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earso\Dropbox\CD30_Excel\"/>
    </mc:Choice>
  </mc:AlternateContent>
  <xr:revisionPtr revIDLastSave="0" documentId="13_ncr:1_{E6B26771-5989-475C-903F-DB01C8916465}" xr6:coauthVersionLast="47" xr6:coauthVersionMax="47" xr10:uidLastSave="{00000000-0000-0000-0000-000000000000}"/>
  <bookViews>
    <workbookView xWindow="-120" yWindow="-120" windowWidth="29040" windowHeight="17520" activeTab="1" xr2:uid="{1B5A52DB-CE3B-A348-80B6-8DAD68AC39DE}"/>
  </bookViews>
  <sheets>
    <sheet name="Tip Distribution" sheetId="1" r:id="rId1"/>
    <sheet name="Trinkgeld Verteilung" sheetId="2" r:id="rId2"/>
  </sheets>
  <definedNames>
    <definedName name="Keep_Percentage">0.7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34" i="2" l="1"/>
  <c r="X34" i="2"/>
  <c r="X36" i="2" s="1" a="1"/>
  <c r="X36" i="2" s="1"/>
  <c r="AA33" i="2"/>
  <c r="Y33" i="2"/>
  <c r="W33" i="2"/>
  <c r="V33" i="2" s="1"/>
  <c r="U33" i="2"/>
  <c r="T33" i="2" s="1"/>
  <c r="S33" i="2"/>
  <c r="R33" i="2" s="1"/>
  <c r="Q33" i="2"/>
  <c r="P33" i="2" s="1"/>
  <c r="O33" i="2"/>
  <c r="N33" i="2" s="1"/>
  <c r="M33" i="2"/>
  <c r="L33" i="2" s="1"/>
  <c r="K33" i="2"/>
  <c r="J33" i="2" s="1"/>
  <c r="I33" i="2"/>
  <c r="H33" i="2" s="1"/>
  <c r="G33" i="2"/>
  <c r="F33" i="2" s="1"/>
  <c r="E33" i="2"/>
  <c r="D33" i="2" s="1"/>
  <c r="AA32" i="2"/>
  <c r="Y32" i="2"/>
  <c r="W32" i="2"/>
  <c r="V32" i="2" s="1"/>
  <c r="U32" i="2"/>
  <c r="T32" i="2" s="1"/>
  <c r="S32" i="2"/>
  <c r="R32" i="2" s="1"/>
  <c r="Q32" i="2"/>
  <c r="P32" i="2" s="1"/>
  <c r="O32" i="2"/>
  <c r="N32" i="2" s="1"/>
  <c r="M32" i="2"/>
  <c r="L32" i="2" s="1"/>
  <c r="K32" i="2"/>
  <c r="J32" i="2" s="1"/>
  <c r="I32" i="2"/>
  <c r="H32" i="2" s="1"/>
  <c r="G32" i="2"/>
  <c r="F32" i="2" s="1"/>
  <c r="E32" i="2"/>
  <c r="D32" i="2" s="1"/>
  <c r="AA31" i="2"/>
  <c r="Y31" i="2"/>
  <c r="W31" i="2"/>
  <c r="V31" i="2" s="1"/>
  <c r="U31" i="2"/>
  <c r="T31" i="2" s="1"/>
  <c r="S31" i="2"/>
  <c r="R31" i="2" s="1"/>
  <c r="Q31" i="2"/>
  <c r="P31" i="2" s="1"/>
  <c r="O31" i="2"/>
  <c r="N31" i="2" s="1"/>
  <c r="M31" i="2"/>
  <c r="L31" i="2" s="1"/>
  <c r="K31" i="2"/>
  <c r="J31" i="2" s="1"/>
  <c r="I31" i="2"/>
  <c r="H31" i="2" s="1"/>
  <c r="G31" i="2"/>
  <c r="F31" i="2" s="1"/>
  <c r="E31" i="2"/>
  <c r="D31" i="2" s="1"/>
  <c r="AA30" i="2"/>
  <c r="Y30" i="2"/>
  <c r="W30" i="2"/>
  <c r="V30" i="2" s="1"/>
  <c r="U30" i="2"/>
  <c r="T30" i="2" s="1"/>
  <c r="S30" i="2"/>
  <c r="R30" i="2" s="1"/>
  <c r="Q30" i="2"/>
  <c r="P30" i="2" s="1"/>
  <c r="O30" i="2"/>
  <c r="N30" i="2" s="1"/>
  <c r="M30" i="2"/>
  <c r="L30" i="2" s="1"/>
  <c r="K30" i="2"/>
  <c r="J30" i="2" s="1"/>
  <c r="I30" i="2"/>
  <c r="H30" i="2" s="1"/>
  <c r="G30" i="2"/>
  <c r="F30" i="2" s="1"/>
  <c r="E30" i="2"/>
  <c r="D30" i="2" s="1"/>
  <c r="AA29" i="2"/>
  <c r="Y29" i="2"/>
  <c r="W29" i="2"/>
  <c r="V29" i="2" s="1"/>
  <c r="U29" i="2"/>
  <c r="T29" i="2" s="1"/>
  <c r="S29" i="2"/>
  <c r="R29" i="2" s="1"/>
  <c r="Q29" i="2"/>
  <c r="P29" i="2" s="1"/>
  <c r="O29" i="2"/>
  <c r="N29" i="2" s="1"/>
  <c r="M29" i="2"/>
  <c r="L29" i="2" s="1"/>
  <c r="K29" i="2"/>
  <c r="J29" i="2" s="1"/>
  <c r="I29" i="2"/>
  <c r="H29" i="2" s="1"/>
  <c r="G29" i="2"/>
  <c r="F29" i="2" s="1"/>
  <c r="E29" i="2"/>
  <c r="D29" i="2" s="1"/>
  <c r="AA28" i="2"/>
  <c r="Y28" i="2"/>
  <c r="W28" i="2"/>
  <c r="V28" i="2" s="1"/>
  <c r="U28" i="2"/>
  <c r="T28" i="2" s="1"/>
  <c r="S28" i="2"/>
  <c r="R28" i="2" s="1"/>
  <c r="Q28" i="2"/>
  <c r="P28" i="2" s="1"/>
  <c r="O28" i="2"/>
  <c r="N28" i="2" s="1"/>
  <c r="M28" i="2"/>
  <c r="L28" i="2" s="1"/>
  <c r="K28" i="2"/>
  <c r="J28" i="2" s="1"/>
  <c r="I28" i="2"/>
  <c r="H28" i="2" s="1"/>
  <c r="G28" i="2"/>
  <c r="F28" i="2" s="1"/>
  <c r="E28" i="2"/>
  <c r="D28" i="2" s="1"/>
  <c r="AA27" i="2"/>
  <c r="Y27" i="2"/>
  <c r="W27" i="2"/>
  <c r="V27" i="2" s="1"/>
  <c r="U27" i="2"/>
  <c r="T27" i="2" s="1"/>
  <c r="S27" i="2"/>
  <c r="R27" i="2" s="1"/>
  <c r="Q27" i="2"/>
  <c r="P27" i="2" s="1"/>
  <c r="O27" i="2"/>
  <c r="N27" i="2" s="1"/>
  <c r="M27" i="2"/>
  <c r="L27" i="2" s="1"/>
  <c r="K27" i="2"/>
  <c r="J27" i="2" s="1"/>
  <c r="I27" i="2"/>
  <c r="H27" i="2" s="1"/>
  <c r="G27" i="2"/>
  <c r="F27" i="2" s="1"/>
  <c r="E27" i="2"/>
  <c r="D27" i="2" s="1"/>
  <c r="AA26" i="2"/>
  <c r="Y26" i="2"/>
  <c r="W26" i="2"/>
  <c r="V26" i="2" s="1"/>
  <c r="U26" i="2"/>
  <c r="T26" i="2" s="1"/>
  <c r="S26" i="2"/>
  <c r="R26" i="2" s="1"/>
  <c r="Q26" i="2"/>
  <c r="P26" i="2" s="1"/>
  <c r="O26" i="2"/>
  <c r="N26" i="2" s="1"/>
  <c r="M26" i="2"/>
  <c r="L26" i="2" s="1"/>
  <c r="K26" i="2"/>
  <c r="J26" i="2" s="1"/>
  <c r="I26" i="2"/>
  <c r="H26" i="2" s="1"/>
  <c r="G26" i="2"/>
  <c r="F26" i="2" s="1"/>
  <c r="E26" i="2"/>
  <c r="D26" i="2" s="1"/>
  <c r="AA25" i="2"/>
  <c r="Y25" i="2"/>
  <c r="W25" i="2"/>
  <c r="V25" i="2" s="1"/>
  <c r="U25" i="2"/>
  <c r="T25" i="2" s="1"/>
  <c r="S25" i="2"/>
  <c r="R25" i="2" s="1"/>
  <c r="Q25" i="2"/>
  <c r="P25" i="2" s="1"/>
  <c r="O25" i="2"/>
  <c r="N25" i="2" s="1"/>
  <c r="M25" i="2"/>
  <c r="L25" i="2" s="1"/>
  <c r="K25" i="2"/>
  <c r="J25" i="2" s="1"/>
  <c r="I25" i="2"/>
  <c r="H25" i="2" s="1"/>
  <c r="G25" i="2"/>
  <c r="F25" i="2" s="1"/>
  <c r="E25" i="2"/>
  <c r="D25" i="2" s="1"/>
  <c r="AA24" i="2"/>
  <c r="Y24" i="2"/>
  <c r="W24" i="2"/>
  <c r="V24" i="2" s="1"/>
  <c r="U24" i="2"/>
  <c r="T24" i="2" s="1"/>
  <c r="S24" i="2"/>
  <c r="R24" i="2" s="1"/>
  <c r="Q24" i="2"/>
  <c r="P24" i="2" s="1"/>
  <c r="O24" i="2"/>
  <c r="N24" i="2" s="1"/>
  <c r="M24" i="2"/>
  <c r="L24" i="2" s="1"/>
  <c r="K24" i="2"/>
  <c r="J24" i="2" s="1"/>
  <c r="I24" i="2"/>
  <c r="H24" i="2" s="1"/>
  <c r="G24" i="2"/>
  <c r="F24" i="2" s="1"/>
  <c r="E24" i="2"/>
  <c r="D24" i="2" s="1"/>
  <c r="AA23" i="2"/>
  <c r="Y23" i="2"/>
  <c r="W23" i="2"/>
  <c r="V23" i="2" s="1"/>
  <c r="U23" i="2"/>
  <c r="T23" i="2" s="1"/>
  <c r="S23" i="2"/>
  <c r="R23" i="2" s="1"/>
  <c r="Q23" i="2"/>
  <c r="P23" i="2" s="1"/>
  <c r="O23" i="2"/>
  <c r="N23" i="2" s="1"/>
  <c r="M23" i="2"/>
  <c r="L23" i="2" s="1"/>
  <c r="K23" i="2"/>
  <c r="J23" i="2" s="1"/>
  <c r="I23" i="2"/>
  <c r="H23" i="2" s="1"/>
  <c r="G23" i="2"/>
  <c r="F23" i="2" s="1"/>
  <c r="E23" i="2"/>
  <c r="D23" i="2" s="1"/>
  <c r="AA22" i="2"/>
  <c r="Y22" i="2"/>
  <c r="W22" i="2"/>
  <c r="V22" i="2" s="1"/>
  <c r="U22" i="2"/>
  <c r="T22" i="2" s="1"/>
  <c r="S22" i="2"/>
  <c r="R22" i="2" s="1"/>
  <c r="Q22" i="2"/>
  <c r="P22" i="2" s="1"/>
  <c r="O22" i="2"/>
  <c r="N22" i="2" s="1"/>
  <c r="M22" i="2"/>
  <c r="L22" i="2" s="1"/>
  <c r="K22" i="2"/>
  <c r="J22" i="2" s="1"/>
  <c r="I22" i="2"/>
  <c r="H22" i="2" s="1"/>
  <c r="G22" i="2"/>
  <c r="F22" i="2" s="1"/>
  <c r="E22" i="2"/>
  <c r="D22" i="2" s="1"/>
  <c r="AA21" i="2"/>
  <c r="Y21" i="2"/>
  <c r="W21" i="2"/>
  <c r="V21" i="2" s="1"/>
  <c r="U21" i="2"/>
  <c r="T21" i="2" s="1"/>
  <c r="S21" i="2"/>
  <c r="R21" i="2" s="1"/>
  <c r="Q21" i="2"/>
  <c r="P21" i="2" s="1"/>
  <c r="O21" i="2"/>
  <c r="N21" i="2" s="1"/>
  <c r="M21" i="2"/>
  <c r="L21" i="2" s="1"/>
  <c r="K21" i="2"/>
  <c r="J21" i="2" s="1"/>
  <c r="I21" i="2"/>
  <c r="H21" i="2" s="1"/>
  <c r="G21" i="2"/>
  <c r="F21" i="2" s="1"/>
  <c r="E21" i="2"/>
  <c r="D21" i="2" s="1"/>
  <c r="AA20" i="2"/>
  <c r="Y20" i="2"/>
  <c r="W20" i="2"/>
  <c r="V20" i="2" s="1"/>
  <c r="U20" i="2"/>
  <c r="T20" i="2" s="1"/>
  <c r="S20" i="2"/>
  <c r="R20" i="2" s="1"/>
  <c r="Q20" i="2"/>
  <c r="P20" i="2" s="1"/>
  <c r="O20" i="2"/>
  <c r="N20" i="2" s="1"/>
  <c r="M20" i="2"/>
  <c r="L20" i="2" s="1"/>
  <c r="K20" i="2"/>
  <c r="J20" i="2" s="1"/>
  <c r="I20" i="2"/>
  <c r="H20" i="2" s="1"/>
  <c r="G20" i="2"/>
  <c r="F20" i="2" s="1"/>
  <c r="E20" i="2"/>
  <c r="D20" i="2" s="1"/>
  <c r="AA19" i="2"/>
  <c r="Y19" i="2"/>
  <c r="W19" i="2"/>
  <c r="V19" i="2" s="1"/>
  <c r="U19" i="2"/>
  <c r="T19" i="2" s="1"/>
  <c r="S19" i="2"/>
  <c r="R19" i="2" s="1"/>
  <c r="Q19" i="2"/>
  <c r="P19" i="2" s="1"/>
  <c r="O19" i="2"/>
  <c r="N19" i="2" s="1"/>
  <c r="M19" i="2"/>
  <c r="L19" i="2" s="1"/>
  <c r="K19" i="2"/>
  <c r="J19" i="2" s="1"/>
  <c r="I19" i="2"/>
  <c r="H19" i="2" s="1"/>
  <c r="G19" i="2"/>
  <c r="F19" i="2" s="1"/>
  <c r="E19" i="2"/>
  <c r="D19" i="2" s="1"/>
  <c r="AA18" i="2"/>
  <c r="Y18" i="2"/>
  <c r="W18" i="2"/>
  <c r="V18" i="2" s="1"/>
  <c r="U18" i="2"/>
  <c r="T18" i="2" s="1"/>
  <c r="S18" i="2"/>
  <c r="R18" i="2" s="1"/>
  <c r="Q18" i="2"/>
  <c r="P18" i="2" s="1"/>
  <c r="O18" i="2"/>
  <c r="N18" i="2" s="1"/>
  <c r="M18" i="2"/>
  <c r="L18" i="2" s="1"/>
  <c r="K18" i="2"/>
  <c r="J18" i="2" s="1"/>
  <c r="I18" i="2"/>
  <c r="H18" i="2" s="1"/>
  <c r="G18" i="2"/>
  <c r="F18" i="2" s="1"/>
  <c r="E18" i="2"/>
  <c r="D18" i="2" s="1"/>
  <c r="AA17" i="2"/>
  <c r="Y17" i="2"/>
  <c r="W17" i="2"/>
  <c r="V17" i="2" s="1"/>
  <c r="U17" i="2"/>
  <c r="T17" i="2" s="1"/>
  <c r="S17" i="2"/>
  <c r="R17" i="2" s="1"/>
  <c r="Q17" i="2"/>
  <c r="P17" i="2" s="1"/>
  <c r="O17" i="2"/>
  <c r="N17" i="2" s="1"/>
  <c r="M17" i="2"/>
  <c r="L17" i="2" s="1"/>
  <c r="K17" i="2"/>
  <c r="J17" i="2" s="1"/>
  <c r="I17" i="2"/>
  <c r="H17" i="2" s="1"/>
  <c r="G17" i="2"/>
  <c r="F17" i="2" s="1"/>
  <c r="E17" i="2"/>
  <c r="D17" i="2" s="1"/>
  <c r="AA16" i="2"/>
  <c r="Y16" i="2"/>
  <c r="W16" i="2"/>
  <c r="V16" i="2" s="1"/>
  <c r="U16" i="2"/>
  <c r="T16" i="2" s="1"/>
  <c r="S16" i="2"/>
  <c r="R16" i="2" s="1"/>
  <c r="Q16" i="2"/>
  <c r="P16" i="2" s="1"/>
  <c r="O16" i="2"/>
  <c r="N16" i="2" s="1"/>
  <c r="M16" i="2"/>
  <c r="L16" i="2" s="1"/>
  <c r="K16" i="2"/>
  <c r="J16" i="2" s="1"/>
  <c r="I16" i="2"/>
  <c r="H16" i="2" s="1"/>
  <c r="G16" i="2"/>
  <c r="F16" i="2" s="1"/>
  <c r="E16" i="2"/>
  <c r="D16" i="2" s="1"/>
  <c r="AA15" i="2"/>
  <c r="Y15" i="2"/>
  <c r="W15" i="2"/>
  <c r="V15" i="2" s="1"/>
  <c r="U15" i="2"/>
  <c r="T15" i="2" s="1"/>
  <c r="S15" i="2"/>
  <c r="R15" i="2" s="1"/>
  <c r="Q15" i="2"/>
  <c r="P15" i="2" s="1"/>
  <c r="O15" i="2"/>
  <c r="N15" i="2" s="1"/>
  <c r="M15" i="2"/>
  <c r="L15" i="2" s="1"/>
  <c r="K15" i="2"/>
  <c r="J15" i="2" s="1"/>
  <c r="I15" i="2"/>
  <c r="H15" i="2" s="1"/>
  <c r="G15" i="2"/>
  <c r="F15" i="2" s="1"/>
  <c r="E15" i="2"/>
  <c r="D15" i="2" s="1"/>
  <c r="AA14" i="2"/>
  <c r="Y14" i="2"/>
  <c r="W14" i="2"/>
  <c r="V14" i="2" s="1"/>
  <c r="U14" i="2"/>
  <c r="T14" i="2" s="1"/>
  <c r="S14" i="2"/>
  <c r="R14" i="2" s="1"/>
  <c r="Q14" i="2"/>
  <c r="P14" i="2" s="1"/>
  <c r="O14" i="2"/>
  <c r="N14" i="2" s="1"/>
  <c r="M14" i="2"/>
  <c r="L14" i="2" s="1"/>
  <c r="K14" i="2"/>
  <c r="J14" i="2" s="1"/>
  <c r="I14" i="2"/>
  <c r="H14" i="2" s="1"/>
  <c r="G14" i="2"/>
  <c r="F14" i="2" s="1"/>
  <c r="E14" i="2"/>
  <c r="D14" i="2" s="1"/>
  <c r="AA13" i="2"/>
  <c r="Y13" i="2"/>
  <c r="W13" i="2"/>
  <c r="V13" i="2" s="1"/>
  <c r="U13" i="2"/>
  <c r="T13" i="2" s="1"/>
  <c r="S13" i="2"/>
  <c r="R13" i="2" s="1"/>
  <c r="Q13" i="2"/>
  <c r="P13" i="2" s="1"/>
  <c r="O13" i="2"/>
  <c r="N13" i="2" s="1"/>
  <c r="M13" i="2"/>
  <c r="L13" i="2" s="1"/>
  <c r="K13" i="2"/>
  <c r="J13" i="2" s="1"/>
  <c r="I13" i="2"/>
  <c r="H13" i="2" s="1"/>
  <c r="G13" i="2"/>
  <c r="F13" i="2" s="1"/>
  <c r="E13" i="2"/>
  <c r="D13" i="2" s="1"/>
  <c r="AA12" i="2"/>
  <c r="Y12" i="2"/>
  <c r="W12" i="2"/>
  <c r="V12" i="2" s="1"/>
  <c r="U12" i="2"/>
  <c r="T12" i="2" s="1"/>
  <c r="S12" i="2"/>
  <c r="R12" i="2" s="1"/>
  <c r="Q12" i="2"/>
  <c r="P12" i="2" s="1"/>
  <c r="O12" i="2"/>
  <c r="N12" i="2" s="1"/>
  <c r="M12" i="2"/>
  <c r="L12" i="2" s="1"/>
  <c r="K12" i="2"/>
  <c r="J12" i="2" s="1"/>
  <c r="I12" i="2"/>
  <c r="H12" i="2" s="1"/>
  <c r="G12" i="2"/>
  <c r="F12" i="2" s="1"/>
  <c r="E12" i="2"/>
  <c r="D12" i="2" s="1"/>
  <c r="AA11" i="2"/>
  <c r="Y11" i="2"/>
  <c r="W11" i="2"/>
  <c r="V11" i="2" s="1"/>
  <c r="U11" i="2"/>
  <c r="T11" i="2" s="1"/>
  <c r="S11" i="2"/>
  <c r="R11" i="2" s="1"/>
  <c r="Q11" i="2"/>
  <c r="P11" i="2" s="1"/>
  <c r="O11" i="2"/>
  <c r="N11" i="2" s="1"/>
  <c r="M11" i="2"/>
  <c r="L11" i="2" s="1"/>
  <c r="K11" i="2"/>
  <c r="J11" i="2" s="1"/>
  <c r="I11" i="2"/>
  <c r="H11" i="2" s="1"/>
  <c r="G11" i="2"/>
  <c r="F11" i="2" s="1"/>
  <c r="E11" i="2"/>
  <c r="D11" i="2" s="1"/>
  <c r="AA10" i="2"/>
  <c r="Y10" i="2"/>
  <c r="W10" i="2"/>
  <c r="V10" i="2" s="1"/>
  <c r="U10" i="2"/>
  <c r="T10" i="2" s="1"/>
  <c r="S10" i="2"/>
  <c r="R10" i="2" s="1"/>
  <c r="Q10" i="2"/>
  <c r="P10" i="2" s="1"/>
  <c r="O10" i="2"/>
  <c r="N10" i="2" s="1"/>
  <c r="M10" i="2"/>
  <c r="L10" i="2" s="1"/>
  <c r="K10" i="2"/>
  <c r="J10" i="2" s="1"/>
  <c r="I10" i="2"/>
  <c r="H10" i="2" s="1"/>
  <c r="G10" i="2"/>
  <c r="F10" i="2" s="1"/>
  <c r="E10" i="2"/>
  <c r="D10" i="2" s="1"/>
  <c r="AA9" i="2"/>
  <c r="Y9" i="2"/>
  <c r="W9" i="2"/>
  <c r="V9" i="2" s="1"/>
  <c r="U9" i="2"/>
  <c r="T9" i="2" s="1"/>
  <c r="S9" i="2"/>
  <c r="R9" i="2" s="1"/>
  <c r="Q9" i="2"/>
  <c r="P9" i="2" s="1"/>
  <c r="O9" i="2"/>
  <c r="N9" i="2" s="1"/>
  <c r="M9" i="2"/>
  <c r="L9" i="2" s="1"/>
  <c r="K9" i="2"/>
  <c r="J9" i="2" s="1"/>
  <c r="I9" i="2"/>
  <c r="H9" i="2" s="1"/>
  <c r="G9" i="2"/>
  <c r="F9" i="2" s="1"/>
  <c r="E9" i="2"/>
  <c r="D9" i="2" s="1"/>
  <c r="AA8" i="2"/>
  <c r="Y8" i="2"/>
  <c r="W8" i="2"/>
  <c r="V8" i="2" s="1"/>
  <c r="U8" i="2"/>
  <c r="T8" i="2" s="1"/>
  <c r="S8" i="2"/>
  <c r="R8" i="2" s="1"/>
  <c r="Q8" i="2"/>
  <c r="P8" i="2" s="1"/>
  <c r="O8" i="2"/>
  <c r="N8" i="2" s="1"/>
  <c r="M8" i="2"/>
  <c r="L8" i="2" s="1"/>
  <c r="K8" i="2"/>
  <c r="J8" i="2" s="1"/>
  <c r="I8" i="2"/>
  <c r="H8" i="2" s="1"/>
  <c r="G8" i="2"/>
  <c r="F8" i="2" s="1"/>
  <c r="E8" i="2"/>
  <c r="D8" i="2" s="1"/>
  <c r="AA7" i="2"/>
  <c r="Y7" i="2"/>
  <c r="W7" i="2"/>
  <c r="V7" i="2" s="1"/>
  <c r="U7" i="2"/>
  <c r="T7" i="2" s="1"/>
  <c r="S7" i="2"/>
  <c r="R7" i="2" s="1"/>
  <c r="Q7" i="2"/>
  <c r="P7" i="2" s="1"/>
  <c r="O7" i="2"/>
  <c r="N7" i="2" s="1"/>
  <c r="M7" i="2"/>
  <c r="L7" i="2" s="1"/>
  <c r="K7" i="2"/>
  <c r="J7" i="2" s="1"/>
  <c r="I7" i="2"/>
  <c r="H7" i="2" s="1"/>
  <c r="G7" i="2"/>
  <c r="F7" i="2" s="1"/>
  <c r="E7" i="2"/>
  <c r="D7" i="2" s="1"/>
  <c r="AA6" i="2"/>
  <c r="Y6" i="2"/>
  <c r="W6" i="2"/>
  <c r="V6" i="2" s="1"/>
  <c r="U6" i="2"/>
  <c r="T6" i="2" s="1"/>
  <c r="S6" i="2"/>
  <c r="R6" i="2" s="1"/>
  <c r="Q6" i="2"/>
  <c r="P6" i="2" s="1"/>
  <c r="O6" i="2"/>
  <c r="N6" i="2" s="1"/>
  <c r="M6" i="2"/>
  <c r="L6" i="2" s="1"/>
  <c r="K6" i="2"/>
  <c r="J6" i="2" s="1"/>
  <c r="I6" i="2"/>
  <c r="H6" i="2" s="1"/>
  <c r="G6" i="2"/>
  <c r="F6" i="2" s="1"/>
  <c r="E6" i="2"/>
  <c r="D6" i="2" s="1"/>
  <c r="AA5" i="2"/>
  <c r="Y5" i="2"/>
  <c r="W5" i="2"/>
  <c r="V5" i="2" s="1"/>
  <c r="U5" i="2"/>
  <c r="T5" i="2" s="1"/>
  <c r="S5" i="2"/>
  <c r="R5" i="2" s="1"/>
  <c r="Q5" i="2"/>
  <c r="P5" i="2" s="1"/>
  <c r="O5" i="2"/>
  <c r="N5" i="2" s="1"/>
  <c r="M5" i="2"/>
  <c r="L5" i="2" s="1"/>
  <c r="K5" i="2"/>
  <c r="J5" i="2" s="1"/>
  <c r="I5" i="2"/>
  <c r="H5" i="2" s="1"/>
  <c r="G5" i="2"/>
  <c r="F5" i="2" s="1"/>
  <c r="E5" i="2"/>
  <c r="D5" i="2" s="1"/>
  <c r="AA4" i="2"/>
  <c r="Y4" i="2"/>
  <c r="W4" i="2"/>
  <c r="V4" i="2" s="1"/>
  <c r="U4" i="2"/>
  <c r="T4" i="2" s="1"/>
  <c r="S4" i="2"/>
  <c r="R4" i="2" s="1"/>
  <c r="Q4" i="2"/>
  <c r="P4" i="2" s="1"/>
  <c r="O4" i="2"/>
  <c r="N4" i="2" s="1"/>
  <c r="M4" i="2"/>
  <c r="L4" i="2" s="1"/>
  <c r="K4" i="2"/>
  <c r="J4" i="2" s="1"/>
  <c r="I4" i="2"/>
  <c r="H4" i="2" s="1"/>
  <c r="G4" i="2"/>
  <c r="F4" i="2" s="1"/>
  <c r="E4" i="2"/>
  <c r="D4" i="2" s="1"/>
  <c r="AA3" i="2"/>
  <c r="Y3" i="2"/>
  <c r="W3" i="2"/>
  <c r="V3" i="2" s="1"/>
  <c r="U3" i="2"/>
  <c r="S3" i="2"/>
  <c r="Q3" i="2"/>
  <c r="P3" i="2" s="1"/>
  <c r="O3" i="2"/>
  <c r="M3" i="2"/>
  <c r="K3" i="2"/>
  <c r="I3" i="2"/>
  <c r="G3" i="2"/>
  <c r="E3" i="2"/>
  <c r="D3" i="2" s="1"/>
  <c r="W33" i="1"/>
  <c r="V33" i="1" s="1"/>
  <c r="W32" i="1"/>
  <c r="V32" i="1" s="1"/>
  <c r="W31" i="1"/>
  <c r="V31" i="1" s="1"/>
  <c r="W30" i="1"/>
  <c r="V30" i="1" s="1"/>
  <c r="W29" i="1"/>
  <c r="V29" i="1" s="1"/>
  <c r="W28" i="1"/>
  <c r="V28" i="1" s="1"/>
  <c r="W27" i="1"/>
  <c r="V27" i="1" s="1"/>
  <c r="W26" i="1"/>
  <c r="V26" i="1" s="1"/>
  <c r="W25" i="1"/>
  <c r="V25" i="1" s="1"/>
  <c r="W24" i="1"/>
  <c r="V24" i="1" s="1"/>
  <c r="W23" i="1"/>
  <c r="V23" i="1" s="1"/>
  <c r="W22" i="1"/>
  <c r="V22" i="1" s="1"/>
  <c r="W21" i="1"/>
  <c r="V21" i="1" s="1"/>
  <c r="W20" i="1"/>
  <c r="V20" i="1" s="1"/>
  <c r="W19" i="1"/>
  <c r="V19" i="1" s="1"/>
  <c r="W18" i="1"/>
  <c r="V18" i="1" s="1"/>
  <c r="W17" i="1"/>
  <c r="V17" i="1" s="1"/>
  <c r="W16" i="1"/>
  <c r="V16" i="1" s="1"/>
  <c r="W15" i="1"/>
  <c r="V15" i="1" s="1"/>
  <c r="W14" i="1"/>
  <c r="V14" i="1" s="1"/>
  <c r="W13" i="1"/>
  <c r="V13" i="1" s="1"/>
  <c r="W12" i="1"/>
  <c r="V12" i="1" s="1"/>
  <c r="W11" i="1"/>
  <c r="V11" i="1" s="1"/>
  <c r="W10" i="1"/>
  <c r="V10" i="1" s="1"/>
  <c r="W9" i="1"/>
  <c r="V9" i="1" s="1"/>
  <c r="W8" i="1"/>
  <c r="V8" i="1" s="1"/>
  <c r="W7" i="1"/>
  <c r="V7" i="1" s="1"/>
  <c r="W6" i="1"/>
  <c r="V6" i="1" s="1"/>
  <c r="W5" i="1"/>
  <c r="V5" i="1" s="1"/>
  <c r="W4" i="1"/>
  <c r="V4" i="1" s="1"/>
  <c r="W3" i="1"/>
  <c r="V3" i="1" s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AA7" i="1"/>
  <c r="AA6" i="1"/>
  <c r="AA5" i="1"/>
  <c r="AA4" i="1"/>
  <c r="AA3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  <c r="Y5" i="1"/>
  <c r="Y4" i="1"/>
  <c r="Y3" i="1"/>
  <c r="U33" i="1"/>
  <c r="T33" i="1" s="1"/>
  <c r="U32" i="1"/>
  <c r="T32" i="1" s="1"/>
  <c r="U31" i="1"/>
  <c r="T31" i="1" s="1"/>
  <c r="U30" i="1"/>
  <c r="T30" i="1" s="1"/>
  <c r="U29" i="1"/>
  <c r="T29" i="1" s="1"/>
  <c r="U28" i="1"/>
  <c r="T28" i="1" s="1"/>
  <c r="U27" i="1"/>
  <c r="T27" i="1" s="1"/>
  <c r="U26" i="1"/>
  <c r="T26" i="1" s="1"/>
  <c r="U25" i="1"/>
  <c r="T25" i="1" s="1"/>
  <c r="U24" i="1"/>
  <c r="T24" i="1" s="1"/>
  <c r="U23" i="1"/>
  <c r="T23" i="1" s="1"/>
  <c r="U22" i="1"/>
  <c r="T22" i="1" s="1"/>
  <c r="U21" i="1"/>
  <c r="T21" i="1" s="1"/>
  <c r="U20" i="1"/>
  <c r="T20" i="1" s="1"/>
  <c r="U19" i="1"/>
  <c r="T19" i="1" s="1"/>
  <c r="U18" i="1"/>
  <c r="T18" i="1" s="1"/>
  <c r="U17" i="1"/>
  <c r="T17" i="1" s="1"/>
  <c r="U16" i="1"/>
  <c r="T16" i="1" s="1"/>
  <c r="U15" i="1"/>
  <c r="T15" i="1" s="1"/>
  <c r="U14" i="1"/>
  <c r="T14" i="1" s="1"/>
  <c r="U13" i="1"/>
  <c r="T13" i="1" s="1"/>
  <c r="U12" i="1"/>
  <c r="T12" i="1" s="1"/>
  <c r="U11" i="1"/>
  <c r="T11" i="1" s="1"/>
  <c r="U10" i="1"/>
  <c r="T10" i="1" s="1"/>
  <c r="U9" i="1"/>
  <c r="T9" i="1" s="1"/>
  <c r="U8" i="1"/>
  <c r="T8" i="1" s="1"/>
  <c r="U7" i="1"/>
  <c r="T7" i="1" s="1"/>
  <c r="U6" i="1"/>
  <c r="T6" i="1" s="1"/>
  <c r="U5" i="1"/>
  <c r="T5" i="1" s="1"/>
  <c r="U4" i="1"/>
  <c r="T4" i="1" s="1"/>
  <c r="U3" i="1"/>
  <c r="T3" i="1" s="1"/>
  <c r="S33" i="1"/>
  <c r="R33" i="1" s="1"/>
  <c r="S32" i="1"/>
  <c r="R32" i="1" s="1"/>
  <c r="S31" i="1"/>
  <c r="R31" i="1" s="1"/>
  <c r="S30" i="1"/>
  <c r="R30" i="1" s="1"/>
  <c r="S29" i="1"/>
  <c r="R29" i="1" s="1"/>
  <c r="S28" i="1"/>
  <c r="R28" i="1" s="1"/>
  <c r="S27" i="1"/>
  <c r="R27" i="1" s="1"/>
  <c r="S26" i="1"/>
  <c r="R26" i="1" s="1"/>
  <c r="S25" i="1"/>
  <c r="R25" i="1" s="1"/>
  <c r="S24" i="1"/>
  <c r="R24" i="1" s="1"/>
  <c r="S23" i="1"/>
  <c r="R23" i="1" s="1"/>
  <c r="S22" i="1"/>
  <c r="R22" i="1" s="1"/>
  <c r="S21" i="1"/>
  <c r="R21" i="1" s="1"/>
  <c r="S20" i="1"/>
  <c r="R20" i="1" s="1"/>
  <c r="S19" i="1"/>
  <c r="R19" i="1" s="1"/>
  <c r="S18" i="1"/>
  <c r="R18" i="1" s="1"/>
  <c r="S17" i="1"/>
  <c r="R17" i="1" s="1"/>
  <c r="S16" i="1"/>
  <c r="R16" i="1" s="1"/>
  <c r="S15" i="1"/>
  <c r="R15" i="1" s="1"/>
  <c r="S14" i="1"/>
  <c r="R14" i="1" s="1"/>
  <c r="S13" i="1"/>
  <c r="R13" i="1" s="1"/>
  <c r="S12" i="1"/>
  <c r="R12" i="1" s="1"/>
  <c r="S11" i="1"/>
  <c r="R11" i="1" s="1"/>
  <c r="S10" i="1"/>
  <c r="R10" i="1" s="1"/>
  <c r="S9" i="1"/>
  <c r="R9" i="1" s="1"/>
  <c r="S8" i="1"/>
  <c r="R8" i="1" s="1"/>
  <c r="S7" i="1"/>
  <c r="R7" i="1" s="1"/>
  <c r="S6" i="1"/>
  <c r="R6" i="1" s="1"/>
  <c r="S5" i="1"/>
  <c r="R5" i="1" s="1"/>
  <c r="S4" i="1"/>
  <c r="R4" i="1" s="1"/>
  <c r="S3" i="1"/>
  <c r="R3" i="1" s="1"/>
  <c r="Q33" i="1"/>
  <c r="P33" i="1" s="1"/>
  <c r="Q32" i="1"/>
  <c r="P32" i="1" s="1"/>
  <c r="Q31" i="1"/>
  <c r="P31" i="1" s="1"/>
  <c r="Q30" i="1"/>
  <c r="P30" i="1" s="1"/>
  <c r="Q29" i="1"/>
  <c r="P29" i="1" s="1"/>
  <c r="Q28" i="1"/>
  <c r="P28" i="1" s="1"/>
  <c r="Q27" i="1"/>
  <c r="P27" i="1" s="1"/>
  <c r="Q26" i="1"/>
  <c r="P26" i="1" s="1"/>
  <c r="Q25" i="1"/>
  <c r="P25" i="1" s="1"/>
  <c r="Q24" i="1"/>
  <c r="P24" i="1" s="1"/>
  <c r="Q23" i="1"/>
  <c r="P23" i="1" s="1"/>
  <c r="Q22" i="1"/>
  <c r="P22" i="1" s="1"/>
  <c r="Q21" i="1"/>
  <c r="P21" i="1" s="1"/>
  <c r="Q20" i="1"/>
  <c r="P20" i="1" s="1"/>
  <c r="Q19" i="1"/>
  <c r="P19" i="1" s="1"/>
  <c r="Q18" i="1"/>
  <c r="P18" i="1" s="1"/>
  <c r="Q17" i="1"/>
  <c r="P17" i="1" s="1"/>
  <c r="Q16" i="1"/>
  <c r="P16" i="1" s="1"/>
  <c r="Q15" i="1"/>
  <c r="P15" i="1" s="1"/>
  <c r="Q14" i="1"/>
  <c r="P14" i="1" s="1"/>
  <c r="Q13" i="1"/>
  <c r="P13" i="1" s="1"/>
  <c r="Q12" i="1"/>
  <c r="P12" i="1" s="1"/>
  <c r="Q11" i="1"/>
  <c r="P11" i="1" s="1"/>
  <c r="Q10" i="1"/>
  <c r="P10" i="1" s="1"/>
  <c r="Q9" i="1"/>
  <c r="P9" i="1" s="1"/>
  <c r="Q8" i="1"/>
  <c r="P8" i="1" s="1"/>
  <c r="Q7" i="1"/>
  <c r="P7" i="1" s="1"/>
  <c r="Q6" i="1"/>
  <c r="P6" i="1" s="1"/>
  <c r="Q5" i="1"/>
  <c r="P5" i="1" s="1"/>
  <c r="Q4" i="1"/>
  <c r="P4" i="1" s="1"/>
  <c r="Q3" i="1"/>
  <c r="P3" i="1" s="1"/>
  <c r="O33" i="1"/>
  <c r="N33" i="1" s="1"/>
  <c r="O32" i="1"/>
  <c r="N32" i="1" s="1"/>
  <c r="O31" i="1"/>
  <c r="N31" i="1" s="1"/>
  <c r="O30" i="1"/>
  <c r="N30" i="1" s="1"/>
  <c r="O29" i="1"/>
  <c r="N29" i="1" s="1"/>
  <c r="O28" i="1"/>
  <c r="N28" i="1" s="1"/>
  <c r="O27" i="1"/>
  <c r="N27" i="1" s="1"/>
  <c r="O26" i="1"/>
  <c r="N26" i="1" s="1"/>
  <c r="O25" i="1"/>
  <c r="N25" i="1" s="1"/>
  <c r="O24" i="1"/>
  <c r="N24" i="1" s="1"/>
  <c r="O23" i="1"/>
  <c r="N23" i="1" s="1"/>
  <c r="O22" i="1"/>
  <c r="N22" i="1" s="1"/>
  <c r="O21" i="1"/>
  <c r="N21" i="1" s="1"/>
  <c r="O20" i="1"/>
  <c r="N20" i="1" s="1"/>
  <c r="O19" i="1"/>
  <c r="N19" i="1" s="1"/>
  <c r="O18" i="1"/>
  <c r="N18" i="1" s="1"/>
  <c r="O17" i="1"/>
  <c r="N17" i="1" s="1"/>
  <c r="O16" i="1"/>
  <c r="N16" i="1" s="1"/>
  <c r="O15" i="1"/>
  <c r="N15" i="1" s="1"/>
  <c r="O14" i="1"/>
  <c r="N14" i="1" s="1"/>
  <c r="O13" i="1"/>
  <c r="N13" i="1" s="1"/>
  <c r="O12" i="1"/>
  <c r="N12" i="1" s="1"/>
  <c r="O11" i="1"/>
  <c r="N11" i="1" s="1"/>
  <c r="O10" i="1"/>
  <c r="N10" i="1" s="1"/>
  <c r="O9" i="1"/>
  <c r="N9" i="1" s="1"/>
  <c r="O8" i="1"/>
  <c r="N8" i="1" s="1"/>
  <c r="O7" i="1"/>
  <c r="N7" i="1" s="1"/>
  <c r="O6" i="1"/>
  <c r="N6" i="1" s="1"/>
  <c r="O5" i="1"/>
  <c r="N5" i="1" s="1"/>
  <c r="O4" i="1"/>
  <c r="N4" i="1" s="1"/>
  <c r="O3" i="1"/>
  <c r="N3" i="1" s="1"/>
  <c r="M33" i="1"/>
  <c r="L33" i="1" s="1"/>
  <c r="M32" i="1"/>
  <c r="L32" i="1" s="1"/>
  <c r="M31" i="1"/>
  <c r="L31" i="1" s="1"/>
  <c r="M30" i="1"/>
  <c r="L30" i="1" s="1"/>
  <c r="M29" i="1"/>
  <c r="L29" i="1" s="1"/>
  <c r="M28" i="1"/>
  <c r="L28" i="1" s="1"/>
  <c r="M27" i="1"/>
  <c r="L27" i="1" s="1"/>
  <c r="M26" i="1"/>
  <c r="L26" i="1" s="1"/>
  <c r="M25" i="1"/>
  <c r="L25" i="1" s="1"/>
  <c r="M24" i="1"/>
  <c r="L24" i="1" s="1"/>
  <c r="M23" i="1"/>
  <c r="L23" i="1" s="1"/>
  <c r="M22" i="1"/>
  <c r="L22" i="1" s="1"/>
  <c r="M21" i="1"/>
  <c r="L21" i="1" s="1"/>
  <c r="M20" i="1"/>
  <c r="L20" i="1" s="1"/>
  <c r="M19" i="1"/>
  <c r="L19" i="1" s="1"/>
  <c r="M18" i="1"/>
  <c r="L18" i="1" s="1"/>
  <c r="M17" i="1"/>
  <c r="L17" i="1" s="1"/>
  <c r="M16" i="1"/>
  <c r="L16" i="1" s="1"/>
  <c r="M15" i="1"/>
  <c r="L15" i="1" s="1"/>
  <c r="M14" i="1"/>
  <c r="L14" i="1" s="1"/>
  <c r="M13" i="1"/>
  <c r="L13" i="1" s="1"/>
  <c r="M12" i="1"/>
  <c r="L12" i="1" s="1"/>
  <c r="M11" i="1"/>
  <c r="L11" i="1" s="1"/>
  <c r="M10" i="1"/>
  <c r="L10" i="1" s="1"/>
  <c r="M9" i="1"/>
  <c r="L9" i="1" s="1"/>
  <c r="M8" i="1"/>
  <c r="L8" i="1" s="1"/>
  <c r="M7" i="1"/>
  <c r="L7" i="1" s="1"/>
  <c r="M6" i="1"/>
  <c r="L6" i="1" s="1"/>
  <c r="M5" i="1"/>
  <c r="L5" i="1" s="1"/>
  <c r="M4" i="1"/>
  <c r="L4" i="1" s="1"/>
  <c r="M3" i="1"/>
  <c r="L3" i="1" s="1"/>
  <c r="K33" i="1"/>
  <c r="J33" i="1" s="1"/>
  <c r="K32" i="1"/>
  <c r="J32" i="1" s="1"/>
  <c r="K31" i="1"/>
  <c r="J31" i="1" s="1"/>
  <c r="K30" i="1"/>
  <c r="J30" i="1" s="1"/>
  <c r="K29" i="1"/>
  <c r="J29" i="1" s="1"/>
  <c r="K28" i="1"/>
  <c r="J28" i="1" s="1"/>
  <c r="K27" i="1"/>
  <c r="J27" i="1" s="1"/>
  <c r="K26" i="1"/>
  <c r="J26" i="1" s="1"/>
  <c r="K25" i="1"/>
  <c r="J25" i="1" s="1"/>
  <c r="K24" i="1"/>
  <c r="J24" i="1" s="1"/>
  <c r="K23" i="1"/>
  <c r="J23" i="1" s="1"/>
  <c r="K22" i="1"/>
  <c r="J22" i="1" s="1"/>
  <c r="K21" i="1"/>
  <c r="J21" i="1" s="1"/>
  <c r="K20" i="1"/>
  <c r="J20" i="1" s="1"/>
  <c r="K19" i="1"/>
  <c r="J19" i="1" s="1"/>
  <c r="K18" i="1"/>
  <c r="J18" i="1" s="1"/>
  <c r="K17" i="1"/>
  <c r="J17" i="1" s="1"/>
  <c r="K16" i="1"/>
  <c r="J16" i="1" s="1"/>
  <c r="K15" i="1"/>
  <c r="J15" i="1" s="1"/>
  <c r="K14" i="1"/>
  <c r="J14" i="1" s="1"/>
  <c r="K13" i="1"/>
  <c r="J13" i="1" s="1"/>
  <c r="K12" i="1"/>
  <c r="J12" i="1" s="1"/>
  <c r="K11" i="1"/>
  <c r="J11" i="1" s="1"/>
  <c r="K10" i="1"/>
  <c r="J10" i="1" s="1"/>
  <c r="K9" i="1"/>
  <c r="J9" i="1" s="1"/>
  <c r="K8" i="1"/>
  <c r="J8" i="1" s="1"/>
  <c r="K7" i="1"/>
  <c r="J7" i="1" s="1"/>
  <c r="K6" i="1"/>
  <c r="J6" i="1" s="1"/>
  <c r="K5" i="1"/>
  <c r="J5" i="1" s="1"/>
  <c r="K4" i="1"/>
  <c r="J4" i="1" s="1"/>
  <c r="K3" i="1"/>
  <c r="J3" i="1" s="1"/>
  <c r="I33" i="1"/>
  <c r="H33" i="1" s="1"/>
  <c r="I32" i="1"/>
  <c r="H32" i="1" s="1"/>
  <c r="I31" i="1"/>
  <c r="H31" i="1" s="1"/>
  <c r="I30" i="1"/>
  <c r="H30" i="1" s="1"/>
  <c r="I29" i="1"/>
  <c r="H29" i="1" s="1"/>
  <c r="I28" i="1"/>
  <c r="H28" i="1" s="1"/>
  <c r="I27" i="1"/>
  <c r="H27" i="1" s="1"/>
  <c r="I26" i="1"/>
  <c r="H26" i="1" s="1"/>
  <c r="I25" i="1"/>
  <c r="H25" i="1" s="1"/>
  <c r="I24" i="1"/>
  <c r="H24" i="1" s="1"/>
  <c r="I23" i="1"/>
  <c r="H23" i="1" s="1"/>
  <c r="I22" i="1"/>
  <c r="H22" i="1" s="1"/>
  <c r="I21" i="1"/>
  <c r="H21" i="1" s="1"/>
  <c r="I20" i="1"/>
  <c r="H20" i="1" s="1"/>
  <c r="I19" i="1"/>
  <c r="H19" i="1" s="1"/>
  <c r="I18" i="1"/>
  <c r="H18" i="1" s="1"/>
  <c r="I17" i="1"/>
  <c r="H17" i="1" s="1"/>
  <c r="I16" i="1"/>
  <c r="H16" i="1" s="1"/>
  <c r="I15" i="1"/>
  <c r="H15" i="1" s="1"/>
  <c r="I14" i="1"/>
  <c r="H14" i="1" s="1"/>
  <c r="I13" i="1"/>
  <c r="H13" i="1" s="1"/>
  <c r="I12" i="1"/>
  <c r="H12" i="1" s="1"/>
  <c r="I11" i="1"/>
  <c r="H11" i="1" s="1"/>
  <c r="I10" i="1"/>
  <c r="H10" i="1" s="1"/>
  <c r="I9" i="1"/>
  <c r="H9" i="1" s="1"/>
  <c r="I8" i="1"/>
  <c r="H8" i="1" s="1"/>
  <c r="I7" i="1"/>
  <c r="H7" i="1" s="1"/>
  <c r="I6" i="1"/>
  <c r="H6" i="1" s="1"/>
  <c r="I5" i="1"/>
  <c r="H5" i="1" s="1"/>
  <c r="I4" i="1"/>
  <c r="H4" i="1" s="1"/>
  <c r="I3" i="1"/>
  <c r="H3" i="1" s="1"/>
  <c r="G33" i="1"/>
  <c r="F33" i="1" s="1"/>
  <c r="G32" i="1"/>
  <c r="F32" i="1" s="1"/>
  <c r="G31" i="1"/>
  <c r="F31" i="1" s="1"/>
  <c r="G30" i="1"/>
  <c r="F30" i="1" s="1"/>
  <c r="G29" i="1"/>
  <c r="F29" i="1" s="1"/>
  <c r="G28" i="1"/>
  <c r="F28" i="1" s="1"/>
  <c r="G27" i="1"/>
  <c r="F27" i="1" s="1"/>
  <c r="G26" i="1"/>
  <c r="F26" i="1" s="1"/>
  <c r="G25" i="1"/>
  <c r="F25" i="1" s="1"/>
  <c r="G24" i="1"/>
  <c r="F24" i="1" s="1"/>
  <c r="G23" i="1"/>
  <c r="F23" i="1" s="1"/>
  <c r="G22" i="1"/>
  <c r="F22" i="1" s="1"/>
  <c r="G21" i="1"/>
  <c r="F21" i="1" s="1"/>
  <c r="G20" i="1"/>
  <c r="F20" i="1" s="1"/>
  <c r="G19" i="1"/>
  <c r="F19" i="1" s="1"/>
  <c r="G18" i="1"/>
  <c r="F18" i="1" s="1"/>
  <c r="G17" i="1"/>
  <c r="F17" i="1" s="1"/>
  <c r="G16" i="1"/>
  <c r="F16" i="1" s="1"/>
  <c r="G15" i="1"/>
  <c r="F15" i="1" s="1"/>
  <c r="G14" i="1"/>
  <c r="F14" i="1" s="1"/>
  <c r="G13" i="1"/>
  <c r="F13" i="1" s="1"/>
  <c r="G12" i="1"/>
  <c r="F12" i="1" s="1"/>
  <c r="G11" i="1"/>
  <c r="F11" i="1" s="1"/>
  <c r="G10" i="1"/>
  <c r="F10" i="1" s="1"/>
  <c r="G9" i="1"/>
  <c r="F9" i="1" s="1"/>
  <c r="G8" i="1"/>
  <c r="F8" i="1" s="1"/>
  <c r="G7" i="1"/>
  <c r="F7" i="1" s="1"/>
  <c r="G6" i="1"/>
  <c r="F6" i="1" s="1"/>
  <c r="G5" i="1"/>
  <c r="F5" i="1" s="1"/>
  <c r="G4" i="1"/>
  <c r="F4" i="1" s="1"/>
  <c r="G3" i="1"/>
  <c r="F3" i="1" s="1"/>
  <c r="E33" i="1"/>
  <c r="D33" i="1" s="1"/>
  <c r="E32" i="1"/>
  <c r="D32" i="1" s="1"/>
  <c r="E31" i="1"/>
  <c r="D31" i="1" s="1"/>
  <c r="E30" i="1"/>
  <c r="D30" i="1" s="1"/>
  <c r="E29" i="1"/>
  <c r="D29" i="1" s="1"/>
  <c r="E28" i="1"/>
  <c r="D28" i="1" s="1"/>
  <c r="E27" i="1"/>
  <c r="D27" i="1" s="1"/>
  <c r="E26" i="1"/>
  <c r="D26" i="1" s="1"/>
  <c r="E25" i="1"/>
  <c r="D25" i="1" s="1"/>
  <c r="E24" i="1"/>
  <c r="D24" i="1" s="1"/>
  <c r="E23" i="1"/>
  <c r="D23" i="1" s="1"/>
  <c r="E22" i="1"/>
  <c r="D22" i="1" s="1"/>
  <c r="E21" i="1"/>
  <c r="D21" i="1" s="1"/>
  <c r="E20" i="1"/>
  <c r="D20" i="1" s="1"/>
  <c r="E19" i="1"/>
  <c r="D19" i="1" s="1"/>
  <c r="E18" i="1"/>
  <c r="D18" i="1" s="1"/>
  <c r="E17" i="1"/>
  <c r="D17" i="1" s="1"/>
  <c r="E16" i="1"/>
  <c r="D16" i="1" s="1"/>
  <c r="E15" i="1"/>
  <c r="D15" i="1" s="1"/>
  <c r="E14" i="1"/>
  <c r="D14" i="1" s="1"/>
  <c r="E13" i="1"/>
  <c r="D13" i="1" s="1"/>
  <c r="E12" i="1"/>
  <c r="D12" i="1" s="1"/>
  <c r="E11" i="1"/>
  <c r="D11" i="1" s="1"/>
  <c r="E10" i="1"/>
  <c r="D10" i="1" s="1"/>
  <c r="E9" i="1"/>
  <c r="D9" i="1" s="1"/>
  <c r="E8" i="1"/>
  <c r="D8" i="1" s="1"/>
  <c r="E7" i="1"/>
  <c r="D7" i="1" s="1"/>
  <c r="E6" i="1"/>
  <c r="D6" i="1" s="1"/>
  <c r="E5" i="1"/>
  <c r="D5" i="1" s="1"/>
  <c r="E4" i="1"/>
  <c r="D4" i="1" s="1"/>
  <c r="E3" i="1"/>
  <c r="D3" i="1" s="1"/>
  <c r="G34" i="2" l="1"/>
  <c r="Y34" i="2"/>
  <c r="K34" i="2"/>
  <c r="O34" i="2"/>
  <c r="P34" i="2"/>
  <c r="P36" i="2" s="1" a="1"/>
  <c r="P36" i="2" s="1"/>
  <c r="Q37" i="2" s="1"/>
  <c r="M34" i="2"/>
  <c r="Q34" i="2"/>
  <c r="S34" i="2"/>
  <c r="U34" i="2"/>
  <c r="D34" i="2"/>
  <c r="D36" i="2" s="1" a="1"/>
  <c r="D36" i="2" s="1"/>
  <c r="V34" i="2"/>
  <c r="V36" i="2" s="1" a="1"/>
  <c r="V36" i="2" s="1"/>
  <c r="W37" i="2" s="1"/>
  <c r="E34" i="2"/>
  <c r="W34" i="2"/>
  <c r="I34" i="2"/>
  <c r="AA34" i="2"/>
  <c r="J3" i="2"/>
  <c r="J34" i="2" s="1"/>
  <c r="J36" i="2" s="1" a="1"/>
  <c r="J36" i="2" s="1"/>
  <c r="B11" i="2"/>
  <c r="B17" i="2"/>
  <c r="B20" i="2"/>
  <c r="B26" i="2"/>
  <c r="B29" i="2"/>
  <c r="B32" i="2"/>
  <c r="B23" i="2"/>
  <c r="B5" i="2"/>
  <c r="B6" i="2"/>
  <c r="B9" i="2"/>
  <c r="B12" i="2"/>
  <c r="B15" i="2"/>
  <c r="B18" i="2"/>
  <c r="B21" i="2"/>
  <c r="B24" i="2"/>
  <c r="B27" i="2"/>
  <c r="B30" i="2"/>
  <c r="B33" i="2"/>
  <c r="B14" i="2"/>
  <c r="B8" i="2"/>
  <c r="B4" i="2"/>
  <c r="B10" i="2"/>
  <c r="B13" i="2"/>
  <c r="B16" i="2"/>
  <c r="B19" i="2"/>
  <c r="B22" i="2"/>
  <c r="B25" i="2"/>
  <c r="B28" i="2"/>
  <c r="B31" i="2"/>
  <c r="Y37" i="2"/>
  <c r="B7" i="2"/>
  <c r="H3" i="2"/>
  <c r="H34" i="2" s="1"/>
  <c r="T3" i="2"/>
  <c r="T34" i="2" s="1"/>
  <c r="L3" i="2"/>
  <c r="L34" i="2" s="1"/>
  <c r="N3" i="2"/>
  <c r="N34" i="2" s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Z36" i="2" a="1"/>
  <c r="Z36" i="2" s="1"/>
  <c r="F3" i="2"/>
  <c r="F34" i="2" s="1"/>
  <c r="R3" i="2"/>
  <c r="R34" i="2" s="1"/>
  <c r="W34" i="1"/>
  <c r="Z34" i="1"/>
  <c r="X34" i="1"/>
  <c r="V34" i="1"/>
  <c r="T34" i="1"/>
  <c r="R34" i="1"/>
  <c r="P34" i="1"/>
  <c r="N34" i="1"/>
  <c r="L34" i="1"/>
  <c r="J34" i="1"/>
  <c r="H34" i="1"/>
  <c r="B23" i="1"/>
  <c r="B9" i="1"/>
  <c r="B11" i="1"/>
  <c r="B12" i="1"/>
  <c r="B24" i="1"/>
  <c r="B33" i="1"/>
  <c r="F34" i="1"/>
  <c r="B13" i="1"/>
  <c r="B25" i="1"/>
  <c r="B14" i="1"/>
  <c r="B26" i="1"/>
  <c r="B15" i="1"/>
  <c r="B27" i="1"/>
  <c r="B4" i="1"/>
  <c r="B16" i="1"/>
  <c r="B28" i="1"/>
  <c r="B17" i="1"/>
  <c r="B29" i="1"/>
  <c r="B18" i="1"/>
  <c r="B30" i="1"/>
  <c r="B19" i="1"/>
  <c r="B31" i="1"/>
  <c r="B6" i="1"/>
  <c r="B32" i="1"/>
  <c r="B8" i="1"/>
  <c r="B20" i="1"/>
  <c r="B21" i="1"/>
  <c r="B7" i="1"/>
  <c r="B22" i="1"/>
  <c r="B5" i="1"/>
  <c r="B10" i="1"/>
  <c r="B3" i="1"/>
  <c r="D34" i="1"/>
  <c r="D36" i="1" s="1" a="1"/>
  <c r="D36" i="1" s="1"/>
  <c r="AA34" i="1"/>
  <c r="Y34" i="1"/>
  <c r="S34" i="1"/>
  <c r="U34" i="1"/>
  <c r="Q34" i="1"/>
  <c r="C26" i="1"/>
  <c r="C16" i="1"/>
  <c r="K34" i="1"/>
  <c r="M34" i="1"/>
  <c r="O34" i="1"/>
  <c r="C15" i="1"/>
  <c r="C8" i="1"/>
  <c r="C20" i="1"/>
  <c r="C32" i="1"/>
  <c r="C5" i="1"/>
  <c r="C17" i="1"/>
  <c r="C29" i="1"/>
  <c r="C13" i="1"/>
  <c r="C25" i="1"/>
  <c r="C27" i="1"/>
  <c r="C6" i="1"/>
  <c r="C18" i="1"/>
  <c r="C30" i="1"/>
  <c r="C7" i="1"/>
  <c r="C31" i="1"/>
  <c r="C9" i="1"/>
  <c r="C14" i="1"/>
  <c r="G34" i="1"/>
  <c r="C19" i="1"/>
  <c r="C4" i="1"/>
  <c r="C28" i="1"/>
  <c r="C12" i="1"/>
  <c r="C24" i="1"/>
  <c r="I34" i="1"/>
  <c r="C3" i="1"/>
  <c r="C21" i="1"/>
  <c r="C33" i="1"/>
  <c r="C10" i="1"/>
  <c r="C22" i="1"/>
  <c r="C11" i="1"/>
  <c r="C23" i="1"/>
  <c r="E34" i="1"/>
  <c r="Z36" i="1" l="1" a="1"/>
  <c r="Z36" i="1" s="1"/>
  <c r="AA37" i="1" s="1"/>
  <c r="X36" i="1" a="1"/>
  <c r="X36" i="1" s="1"/>
  <c r="Y37" i="1" s="1"/>
  <c r="C34" i="2"/>
  <c r="E37" i="2"/>
  <c r="B3" i="2"/>
  <c r="B34" i="2" s="1"/>
  <c r="R36" i="2" a="1"/>
  <c r="R36" i="2" s="1"/>
  <c r="S37" i="2" s="1"/>
  <c r="L36" i="2" a="1"/>
  <c r="L36" i="2" s="1"/>
  <c r="M37" i="2" s="1"/>
  <c r="F36" i="2" a="1"/>
  <c r="F36" i="2" s="1"/>
  <c r="G37" i="2" s="1"/>
  <c r="T36" i="2" a="1"/>
  <c r="T36" i="2" s="1"/>
  <c r="U37" i="2" s="1"/>
  <c r="H36" i="2" a="1"/>
  <c r="H36" i="2" s="1"/>
  <c r="I37" i="2" s="1"/>
  <c r="N36" i="2" a="1"/>
  <c r="N36" i="2" s="1"/>
  <c r="O37" i="2" s="1"/>
  <c r="AA37" i="2"/>
  <c r="K37" i="2"/>
  <c r="H36" i="1" a="1"/>
  <c r="H36" i="1" s="1"/>
  <c r="I37" i="1" s="1"/>
  <c r="J36" i="1" a="1"/>
  <c r="J36" i="1" s="1"/>
  <c r="K37" i="1" s="1"/>
  <c r="L36" i="1" a="1"/>
  <c r="L36" i="1" s="1"/>
  <c r="M37" i="1" s="1"/>
  <c r="N36" i="1" a="1"/>
  <c r="N36" i="1" s="1"/>
  <c r="O37" i="1" s="1"/>
  <c r="P36" i="1" a="1"/>
  <c r="P36" i="1" s="1"/>
  <c r="Q37" i="1" s="1"/>
  <c r="F36" i="1" a="1"/>
  <c r="F36" i="1" s="1"/>
  <c r="R36" i="1" a="1"/>
  <c r="R36" i="1" s="1"/>
  <c r="S37" i="1" s="1"/>
  <c r="T36" i="1" a="1"/>
  <c r="T36" i="1" s="1"/>
  <c r="U37" i="1" s="1"/>
  <c r="V36" i="1" a="1"/>
  <c r="V36" i="1" s="1"/>
  <c r="W37" i="1" s="1"/>
  <c r="E37" i="1"/>
  <c r="B34" i="1"/>
  <c r="C34" i="1"/>
  <c r="C37" i="2" l="1"/>
  <c r="B36" i="2"/>
  <c r="B36" i="1"/>
  <c r="G37" i="1"/>
  <c r="C37" i="1" s="1"/>
  <c r="D38" i="2" l="1"/>
  <c r="H38" i="2"/>
  <c r="H40" i="2" s="1"/>
  <c r="Z38" i="2"/>
  <c r="Z40" i="2" s="1"/>
  <c r="X38" i="2"/>
  <c r="X40" i="2" s="1"/>
  <c r="V38" i="2"/>
  <c r="V40" i="2" s="1"/>
  <c r="T38" i="2"/>
  <c r="T40" i="2" s="1"/>
  <c r="R38" i="2"/>
  <c r="R40" i="2" s="1"/>
  <c r="P38" i="2"/>
  <c r="P40" i="2" s="1"/>
  <c r="N38" i="2"/>
  <c r="N40" i="2" s="1"/>
  <c r="L38" i="2"/>
  <c r="L40" i="2" s="1"/>
  <c r="J38" i="2"/>
  <c r="J40" i="2" s="1"/>
  <c r="F38" i="2"/>
  <c r="F40" i="2" s="1"/>
  <c r="V38" i="1"/>
  <c r="V40" i="1" s="1"/>
  <c r="N38" i="1"/>
  <c r="N40" i="1" s="1"/>
  <c r="P38" i="1"/>
  <c r="P40" i="1" s="1"/>
  <c r="R38" i="1"/>
  <c r="R40" i="1" s="1"/>
  <c r="L38" i="1"/>
  <c r="L40" i="1" s="1"/>
  <c r="D38" i="1"/>
  <c r="D40" i="1" s="1"/>
  <c r="H38" i="1"/>
  <c r="H40" i="1" s="1"/>
  <c r="J38" i="1"/>
  <c r="J40" i="1" s="1"/>
  <c r="X38" i="1"/>
  <c r="X40" i="1" s="1"/>
  <c r="F38" i="1"/>
  <c r="F40" i="1" s="1"/>
  <c r="Z38" i="1"/>
  <c r="Z40" i="1" s="1"/>
  <c r="T38" i="1"/>
  <c r="T40" i="1" s="1"/>
  <c r="B38" i="2" l="1"/>
  <c r="D40" i="2"/>
  <c r="B40" i="2" s="1"/>
  <c r="B38" i="1"/>
  <c r="B4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<sst xmlns="http://schemas.openxmlformats.org/spreadsheetml/2006/main" count="90" uniqueCount="38">
  <si>
    <t>€</t>
  </si>
  <si>
    <t>Std.</t>
  </si>
  <si>
    <t>Andrew</t>
  </si>
  <si>
    <t>Benjamin</t>
  </si>
  <si>
    <t>Charlie</t>
  </si>
  <si>
    <t>David</t>
  </si>
  <si>
    <t>Edward</t>
  </si>
  <si>
    <t>Frederick</t>
  </si>
  <si>
    <t>George</t>
  </si>
  <si>
    <t>Harry</t>
  </si>
  <si>
    <t>Isaac</t>
  </si>
  <si>
    <t>Jack</t>
  </si>
  <si>
    <t>Cleaners</t>
  </si>
  <si>
    <t>SUM</t>
  </si>
  <si>
    <t>Tip Keep</t>
  </si>
  <si>
    <t>Tip Give</t>
  </si>
  <si>
    <t>Tip Get</t>
  </si>
  <si>
    <t>SUM Payout</t>
  </si>
  <si>
    <t>Tip</t>
  </si>
  <si>
    <t>Total</t>
  </si>
  <si>
    <t>Reception</t>
  </si>
  <si>
    <t>Trink-
geld</t>
  </si>
  <si>
    <t>Anton</t>
  </si>
  <si>
    <t>Bertha</t>
  </si>
  <si>
    <t>Cäsar</t>
  </si>
  <si>
    <t>Dora</t>
  </si>
  <si>
    <t>Email</t>
  </si>
  <si>
    <t>Friedrich</t>
  </si>
  <si>
    <t>Gustav</t>
  </si>
  <si>
    <t>Heinrich</t>
  </si>
  <si>
    <t>Ida</t>
  </si>
  <si>
    <t>Julius</t>
  </si>
  <si>
    <t>Raumpflege</t>
  </si>
  <si>
    <t>Rezeption</t>
  </si>
  <si>
    <t>Gesamt</t>
  </si>
  <si>
    <t>Behalten</t>
  </si>
  <si>
    <t>Abgeben</t>
  </si>
  <si>
    <t>Bekommen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</si>
</sst>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0" fillId="2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164" fontId="1" fillId="0" borderId="1" xfId="0" applyNumberFormat="1" applyFont="1" applyBorder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4000"/>
              <a:t>Tip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Before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('Tip Distribution'!$D$1,'Tip Distribution'!$F$1,'Tip Distribution'!$H$1,'Tip Distribution'!$J$1,'Tip Distribution'!$L$1,'Tip Distribution'!$N$1,'Tip Distribution'!$P$1,'Tip Distribution'!$R$1,'Tip Distribution'!$T$1,'Tip Distribution'!$V$1,'Tip Distribution'!$X$1,'Tip Distribution'!$Z$1)</c:f>
              <c:strCache>
                <c:ptCount val="12"/>
                <c:pt idx="0">
                  <c:v>Andrew</c:v>
                </c:pt>
                <c:pt idx="1">
                  <c:v>Benjamin</c:v>
                </c:pt>
                <c:pt idx="2">
                  <c:v>Charlie</c:v>
                </c:pt>
                <c:pt idx="3">
                  <c:v>David</c:v>
                </c:pt>
                <c:pt idx="4">
                  <c:v>Edward</c:v>
                </c:pt>
                <c:pt idx="5">
                  <c:v>Frederick</c:v>
                </c:pt>
                <c:pt idx="6">
                  <c:v>George</c:v>
                </c:pt>
                <c:pt idx="7">
                  <c:v>Harry</c:v>
                </c:pt>
                <c:pt idx="8">
                  <c:v>Isaac</c:v>
                </c:pt>
                <c:pt idx="9">
                  <c:v>Jack</c:v>
                </c:pt>
                <c:pt idx="10">
                  <c:v>Cleaners</c:v>
                </c:pt>
                <c:pt idx="11">
                  <c:v>Reception</c:v>
                </c:pt>
              </c:strCache>
            </c:strRef>
          </c:cat>
          <c:val>
            <c:numRef>
              <c:f>('Tip Distribution'!$D$34,'Tip Distribution'!$F$34,'Tip Distribution'!$H$34,'Tip Distribution'!$J$34,'Tip Distribution'!$L$34,'Tip Distribution'!$N$34,'Tip Distribution'!$P$34,'Tip Distribution'!$R$34,'Tip Distribution'!$T$34,'Tip Distribution'!$V$34,'Tip Distribution'!$X$34,'Tip Distribution'!$Z$34)</c:f>
              <c:numCache>
                <c:formatCode>_("€"* #,##0.00_);_("€"* \(#,##0.00\);_("€"* "-"??_);_(@_)</c:formatCode>
                <c:ptCount val="12"/>
                <c:pt idx="0">
                  <c:v>1065</c:v>
                </c:pt>
                <c:pt idx="1">
                  <c:v>1140</c:v>
                </c:pt>
                <c:pt idx="2">
                  <c:v>900</c:v>
                </c:pt>
                <c:pt idx="3">
                  <c:v>1035</c:v>
                </c:pt>
                <c:pt idx="4">
                  <c:v>775</c:v>
                </c:pt>
                <c:pt idx="5">
                  <c:v>1020</c:v>
                </c:pt>
                <c:pt idx="6">
                  <c:v>930</c:v>
                </c:pt>
                <c:pt idx="7">
                  <c:v>930</c:v>
                </c:pt>
                <c:pt idx="8">
                  <c:v>1110</c:v>
                </c:pt>
                <c:pt idx="9">
                  <c:v>895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3E-456B-902A-6CA44989C88F}"/>
            </c:ext>
          </c:extLst>
        </c:ser>
        <c:ser>
          <c:idx val="1"/>
          <c:order val="1"/>
          <c:tx>
            <c:v>After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('Tip Distribution'!$D$1,'Tip Distribution'!$F$1,'Tip Distribution'!$H$1,'Tip Distribution'!$J$1,'Tip Distribution'!$L$1,'Tip Distribution'!$N$1,'Tip Distribution'!$P$1,'Tip Distribution'!$R$1,'Tip Distribution'!$T$1,'Tip Distribution'!$V$1,'Tip Distribution'!$X$1,'Tip Distribution'!$Z$1)</c:f>
              <c:strCache>
                <c:ptCount val="12"/>
                <c:pt idx="0">
                  <c:v>Andrew</c:v>
                </c:pt>
                <c:pt idx="1">
                  <c:v>Benjamin</c:v>
                </c:pt>
                <c:pt idx="2">
                  <c:v>Charlie</c:v>
                </c:pt>
                <c:pt idx="3">
                  <c:v>David</c:v>
                </c:pt>
                <c:pt idx="4">
                  <c:v>Edward</c:v>
                </c:pt>
                <c:pt idx="5">
                  <c:v>Frederick</c:v>
                </c:pt>
                <c:pt idx="6">
                  <c:v>George</c:v>
                </c:pt>
                <c:pt idx="7">
                  <c:v>Harry</c:v>
                </c:pt>
                <c:pt idx="8">
                  <c:v>Isaac</c:v>
                </c:pt>
                <c:pt idx="9">
                  <c:v>Jack</c:v>
                </c:pt>
                <c:pt idx="10">
                  <c:v>Cleaners</c:v>
                </c:pt>
                <c:pt idx="11">
                  <c:v>Reception</c:v>
                </c:pt>
              </c:strCache>
            </c:strRef>
          </c:cat>
          <c:val>
            <c:numRef>
              <c:f>('Tip Distribution'!$D$40,'Tip Distribution'!$F$40,'Tip Distribution'!$H$40,'Tip Distribution'!$J$40,'Tip Distribution'!$L$40,'Tip Distribution'!$N$40,'Tip Distribution'!$P$40,'Tip Distribution'!$R$40,'Tip Distribution'!$T$40,'Tip Distribution'!$V$40,'Tip Distribution'!$X$40,'Tip Distribution'!$Z$40)</c:f>
              <c:numCache>
                <c:formatCode>_("€"* #,##0.00_);_("€"* \(#,##0.00\);_("€"* "-"??_);_(@_)</c:formatCode>
                <c:ptCount val="12"/>
                <c:pt idx="0">
                  <c:v>1019.3421733505821</c:v>
                </c:pt>
                <c:pt idx="1">
                  <c:v>1064.2354463130659</c:v>
                </c:pt>
                <c:pt idx="2">
                  <c:v>846.79172056921084</c:v>
                </c:pt>
                <c:pt idx="3">
                  <c:v>983.12871927554988</c:v>
                </c:pt>
                <c:pt idx="4">
                  <c:v>747.88163001293663</c:v>
                </c:pt>
                <c:pt idx="5">
                  <c:v>976.43208279430792</c:v>
                </c:pt>
                <c:pt idx="6">
                  <c:v>892.51358344113839</c:v>
                </c:pt>
                <c:pt idx="7">
                  <c:v>902.02199223803359</c:v>
                </c:pt>
                <c:pt idx="8">
                  <c:v>1033.7270375161706</c:v>
                </c:pt>
                <c:pt idx="9">
                  <c:v>839.48835705045281</c:v>
                </c:pt>
                <c:pt idx="10">
                  <c:v>237.71021992238033</c:v>
                </c:pt>
                <c:pt idx="11">
                  <c:v>256.72703751617075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3E-456B-902A-6CA44989C8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89568096"/>
        <c:axId val="1289561024"/>
        <c:axId val="0"/>
      </c:bar3DChart>
      <c:catAx>
        <c:axId val="128956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89561024"/>
        <c:crosses val="autoZero"/>
        <c:auto val="1"/>
        <c:lblAlgn val="ctr"/>
        <c:lblOffset val="100"/>
        <c:noMultiLvlLbl val="0"/>
      </c:catAx>
      <c:valAx>
        <c:axId val="128956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_);_(&quot;€&quot;* \(#,##0\);_(&quot;€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89568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4000"/>
              <a:t>Trinkgeld Verteilung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Davor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('Trinkgeld Verteilung'!$D$1,'Trinkgeld Verteilung'!$F$1,'Trinkgeld Verteilung'!$H$1,'Trinkgeld Verteilung'!$J$1,'Trinkgeld Verteilung'!$L$1,'Trinkgeld Verteilung'!$N$1,'Trinkgeld Verteilung'!$P$1,'Trinkgeld Verteilung'!$R$1,'Trinkgeld Verteilung'!$T$1,'Trinkgeld Verteilung'!$V$1,'Trinkgeld Verteilung'!$X$1,'Trinkgeld Verteilung'!$Z$1)</c:f>
              <c:strCache>
                <c:ptCount val="12"/>
                <c:pt idx="0">
                  <c:v>Anton</c:v>
                </c:pt>
                <c:pt idx="1">
                  <c:v>Bertha</c:v>
                </c:pt>
                <c:pt idx="2">
                  <c:v>Cäsar</c:v>
                </c:pt>
                <c:pt idx="3">
                  <c:v>Dora</c:v>
                </c:pt>
                <c:pt idx="4">
                  <c:v>Email</c:v>
                </c:pt>
                <c:pt idx="5">
                  <c:v>Friedrich</c:v>
                </c:pt>
                <c:pt idx="6">
                  <c:v>Gustav</c:v>
                </c:pt>
                <c:pt idx="7">
                  <c:v>Heinrich</c:v>
                </c:pt>
                <c:pt idx="8">
                  <c:v>Ida</c:v>
                </c:pt>
                <c:pt idx="9">
                  <c:v>Julius</c:v>
                </c:pt>
                <c:pt idx="10">
                  <c:v>Raumpflege</c:v>
                </c:pt>
                <c:pt idx="11">
                  <c:v>Rezeption</c:v>
                </c:pt>
              </c:strCache>
            </c:strRef>
          </c:cat>
          <c:val>
            <c:numRef>
              <c:f>('Trinkgeld Verteilung'!$D$34,'Trinkgeld Verteilung'!$F$34,'Trinkgeld Verteilung'!$H$34,'Trinkgeld Verteilung'!$J$34,'Trinkgeld Verteilung'!$L$34,'Trinkgeld Verteilung'!$N$34,'Trinkgeld Verteilung'!$P$34,'Trinkgeld Verteilung'!$R$34,'Trinkgeld Verteilung'!$T$34,'Trinkgeld Verteilung'!$V$34,'Trinkgeld Verteilung'!$X$34,'Trinkgeld Verteilung'!$Z$34)</c:f>
              <c:numCache>
                <c:formatCode>_("€"* #,##0.00_);_("€"* \(#,##0.00\);_("€"* "-"??_);_(@_)</c:formatCode>
                <c:ptCount val="12"/>
                <c:pt idx="0">
                  <c:v>775</c:v>
                </c:pt>
                <c:pt idx="1">
                  <c:v>885</c:v>
                </c:pt>
                <c:pt idx="2">
                  <c:v>990</c:v>
                </c:pt>
                <c:pt idx="3">
                  <c:v>880</c:v>
                </c:pt>
                <c:pt idx="4">
                  <c:v>1000</c:v>
                </c:pt>
                <c:pt idx="5">
                  <c:v>925</c:v>
                </c:pt>
                <c:pt idx="6">
                  <c:v>980</c:v>
                </c:pt>
                <c:pt idx="7">
                  <c:v>870</c:v>
                </c:pt>
                <c:pt idx="8">
                  <c:v>890</c:v>
                </c:pt>
                <c:pt idx="9">
                  <c:v>870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7D-4DE5-A10C-99C4D31D06F6}"/>
            </c:ext>
          </c:extLst>
        </c:ser>
        <c:ser>
          <c:idx val="1"/>
          <c:order val="1"/>
          <c:tx>
            <c:v>Danach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('Trinkgeld Verteilung'!$D$1,'Trinkgeld Verteilung'!$F$1,'Trinkgeld Verteilung'!$H$1,'Trinkgeld Verteilung'!$J$1,'Trinkgeld Verteilung'!$L$1,'Trinkgeld Verteilung'!$N$1,'Trinkgeld Verteilung'!$P$1,'Trinkgeld Verteilung'!$R$1,'Trinkgeld Verteilung'!$T$1,'Trinkgeld Verteilung'!$V$1,'Trinkgeld Verteilung'!$X$1,'Trinkgeld Verteilung'!$Z$1)</c:f>
              <c:strCache>
                <c:ptCount val="12"/>
                <c:pt idx="0">
                  <c:v>Anton</c:v>
                </c:pt>
                <c:pt idx="1">
                  <c:v>Bertha</c:v>
                </c:pt>
                <c:pt idx="2">
                  <c:v>Cäsar</c:v>
                </c:pt>
                <c:pt idx="3">
                  <c:v>Dora</c:v>
                </c:pt>
                <c:pt idx="4">
                  <c:v>Email</c:v>
                </c:pt>
                <c:pt idx="5">
                  <c:v>Friedrich</c:v>
                </c:pt>
                <c:pt idx="6">
                  <c:v>Gustav</c:v>
                </c:pt>
                <c:pt idx="7">
                  <c:v>Heinrich</c:v>
                </c:pt>
                <c:pt idx="8">
                  <c:v>Ida</c:v>
                </c:pt>
                <c:pt idx="9">
                  <c:v>Julius</c:v>
                </c:pt>
                <c:pt idx="10">
                  <c:v>Raumpflege</c:v>
                </c:pt>
                <c:pt idx="11">
                  <c:v>Rezeption</c:v>
                </c:pt>
              </c:strCache>
            </c:strRef>
          </c:cat>
          <c:val>
            <c:numRef>
              <c:f>('Trinkgeld Verteilung'!$D$40,'Trinkgeld Verteilung'!$F$40,'Trinkgeld Verteilung'!$H$40,'Trinkgeld Verteilung'!$J$40,'Trinkgeld Verteilung'!$L$40,'Trinkgeld Verteilung'!$N$40,'Trinkgeld Verteilung'!$P$40,'Trinkgeld Verteilung'!$R$40,'Trinkgeld Verteilung'!$T$40,'Trinkgeld Verteilung'!$V$40,'Trinkgeld Verteilung'!$X$40,'Trinkgeld Verteilung'!$Z$40)</c:f>
              <c:numCache>
                <c:formatCode>_("€"* #,##0.00_);_("€"* \(#,##0.00\);_("€"* "-"??_);_(@_)</c:formatCode>
                <c:ptCount val="12"/>
                <c:pt idx="0">
                  <c:v>735.68852459016398</c:v>
                </c:pt>
                <c:pt idx="1">
                  <c:v>838.69467213114751</c:v>
                </c:pt>
                <c:pt idx="2">
                  <c:v>947.48872950819668</c:v>
                </c:pt>
                <c:pt idx="3">
                  <c:v>855.62807377049182</c:v>
                </c:pt>
                <c:pt idx="4">
                  <c:v>922.9098360655737</c:v>
                </c:pt>
                <c:pt idx="5">
                  <c:v>842.54610655737702</c:v>
                </c:pt>
                <c:pt idx="6">
                  <c:v>938.63114754098365</c:v>
                </c:pt>
                <c:pt idx="7">
                  <c:v>848.62807377049182</c:v>
                </c:pt>
                <c:pt idx="8">
                  <c:v>825.4764344262295</c:v>
                </c:pt>
                <c:pt idx="9">
                  <c:v>804.04610655737702</c:v>
                </c:pt>
                <c:pt idx="10">
                  <c:v>273.06454918032784</c:v>
                </c:pt>
                <c:pt idx="11">
                  <c:v>232.19774590163934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7D-4DE5-A10C-99C4D31D0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55190352"/>
        <c:axId val="955197008"/>
        <c:axId val="0"/>
      </c:bar3DChart>
      <c:catAx>
        <c:axId val="95519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55197008"/>
        <c:crosses val="autoZero"/>
        <c:auto val="1"/>
        <c:lblAlgn val="ctr"/>
        <c:lblOffset val="100"/>
        <c:noMultiLvlLbl val="0"/>
      </c:catAx>
      <c:valAx>
        <c:axId val="95519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_);_(&quot;€&quot;* \(#,##0\);_(&quot;€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55190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277091</xdr:colOff>
      <xdr:row>41</xdr:row>
      <xdr:rowOff>152399</xdr:rowOff>
    </xdr:from>
    <xdr:to>
      <xdr:col>26</xdr:col>
      <xdr:colOff>450272</xdr:colOff>
      <xdr:row>97</xdr:row>
      <xdr:rowOff>86591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F1CCFA0-E640-4D3C-8100-FAE193BD4E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744682</xdr:colOff>
      <xdr:row>41</xdr:row>
      <xdr:rowOff>74466</xdr:rowOff>
    </xdr:from>
    <xdr:to>
      <xdr:col>26</xdr:col>
      <xdr:colOff>502227</xdr:colOff>
      <xdr:row>108</xdr:row>
      <xdr:rowOff>121228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4443253-17B9-4FC6-8B10-D61D01762D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D935C-8AE7-5D41-A399-9B6D47B52673}">
  <sheetPr codeName="Tabelle1"/>
  <dimension ref="A1:AA42"/>
  <sheetViews>
    <sheetView zoomScale="70" zoomScaleNormal="70" workbookViewId="0">
      <selection activeCell="AB43" sqref="AB43"/>
    </sheetView>
  </sheetViews>
  <sheetFormatPr baseColWidth="10" defaultColWidth="15.25" defaultRowHeight="15.75" x14ac:dyDescent="0.25"/>
  <cols>
    <col min="1" max="1" width="11.5" style="1" customWidth="1"/>
    <col min="2" max="3" width="11.25" style="1" bestFit="1" customWidth="1"/>
    <col min="4" max="9" width="9.625" style="1" bestFit="1" customWidth="1"/>
    <col min="10" max="10" width="11.25" style="1" bestFit="1" customWidth="1"/>
    <col min="11" max="21" width="9.625" style="1" bestFit="1" customWidth="1"/>
    <col min="22" max="22" width="11.25" style="1" bestFit="1" customWidth="1"/>
    <col min="23" max="24" width="9.625" style="1" bestFit="1" customWidth="1"/>
    <col min="25" max="25" width="6.375" style="1" bestFit="1" customWidth="1"/>
    <col min="26" max="26" width="9.625" style="1" bestFit="1" customWidth="1"/>
    <col min="27" max="27" width="6.375" style="1" bestFit="1" customWidth="1"/>
  </cols>
  <sheetData>
    <row r="1" spans="1:27" ht="24.95" customHeight="1" x14ac:dyDescent="0.25">
      <c r="A1" s="19" t="s">
        <v>18</v>
      </c>
      <c r="B1" s="21" t="s">
        <v>19</v>
      </c>
      <c r="C1" s="21"/>
      <c r="D1" s="18" t="s">
        <v>2</v>
      </c>
      <c r="E1" s="18"/>
      <c r="F1" s="20" t="s">
        <v>3</v>
      </c>
      <c r="G1" s="20"/>
      <c r="H1" s="18" t="s">
        <v>4</v>
      </c>
      <c r="I1" s="18"/>
      <c r="J1" s="20" t="s">
        <v>5</v>
      </c>
      <c r="K1" s="20"/>
      <c r="L1" s="18" t="s">
        <v>6</v>
      </c>
      <c r="M1" s="18"/>
      <c r="N1" s="20" t="s">
        <v>7</v>
      </c>
      <c r="O1" s="20"/>
      <c r="P1" s="18" t="s">
        <v>8</v>
      </c>
      <c r="Q1" s="18"/>
      <c r="R1" s="20" t="s">
        <v>9</v>
      </c>
      <c r="S1" s="20"/>
      <c r="T1" s="18" t="s">
        <v>10</v>
      </c>
      <c r="U1" s="18"/>
      <c r="V1" s="20" t="s">
        <v>11</v>
      </c>
      <c r="W1" s="20"/>
      <c r="X1" s="18" t="s">
        <v>12</v>
      </c>
      <c r="Y1" s="18"/>
      <c r="Z1" s="20" t="s">
        <v>20</v>
      </c>
      <c r="AA1" s="20"/>
    </row>
    <row r="2" spans="1:27" ht="33" customHeight="1" x14ac:dyDescent="0.25">
      <c r="A2" s="19"/>
      <c r="B2" s="2" t="s">
        <v>0</v>
      </c>
      <c r="C2" s="2" t="s">
        <v>1</v>
      </c>
      <c r="D2" s="2" t="s">
        <v>0</v>
      </c>
      <c r="E2" s="2" t="s">
        <v>1</v>
      </c>
      <c r="F2" s="3" t="s">
        <v>0</v>
      </c>
      <c r="G2" s="3" t="s">
        <v>1</v>
      </c>
      <c r="H2" s="2" t="s">
        <v>0</v>
      </c>
      <c r="I2" s="2" t="s">
        <v>1</v>
      </c>
      <c r="J2" s="3" t="s">
        <v>0</v>
      </c>
      <c r="K2" s="3" t="s">
        <v>1</v>
      </c>
      <c r="L2" s="2" t="s">
        <v>0</v>
      </c>
      <c r="M2" s="2" t="s">
        <v>1</v>
      </c>
      <c r="N2" s="3" t="s">
        <v>0</v>
      </c>
      <c r="O2" s="3" t="s">
        <v>1</v>
      </c>
      <c r="P2" s="2" t="s">
        <v>0</v>
      </c>
      <c r="Q2" s="2" t="s">
        <v>1</v>
      </c>
      <c r="R2" s="3" t="s">
        <v>0</v>
      </c>
      <c r="S2" s="3" t="s">
        <v>1</v>
      </c>
      <c r="T2" s="2" t="s">
        <v>0</v>
      </c>
      <c r="U2" s="2" t="s">
        <v>1</v>
      </c>
      <c r="V2" s="3" t="s">
        <v>0</v>
      </c>
      <c r="W2" s="3" t="s">
        <v>1</v>
      </c>
      <c r="X2" s="2" t="s">
        <v>0</v>
      </c>
      <c r="Y2" s="2" t="s">
        <v>1</v>
      </c>
      <c r="Z2" s="3" t="s">
        <v>0</v>
      </c>
      <c r="AA2" s="3" t="s">
        <v>1</v>
      </c>
    </row>
    <row r="3" spans="1:27" ht="21.95" customHeight="1" x14ac:dyDescent="0.25">
      <c r="A3" s="4">
        <v>1</v>
      </c>
      <c r="B3" s="5">
        <f t="shared" ref="B3:B33" ca="1" si="0">SUM(D3,F3,H3,J3,L3,N3,P3,R3,T3,V3,X3,Z3)</f>
        <v>305</v>
      </c>
      <c r="C3" s="6">
        <f t="shared" ref="C3:C33" ca="1" si="1">SUM(E3,G3,I3,K3,M3,O3,Q3,S3,U3,W3,Y3,AA3)</f>
        <v>44</v>
      </c>
      <c r="D3" s="5">
        <f ca="1">IF(E3&gt;0,5*RANDBETWEEN(1,2)*E3,0)</f>
        <v>30</v>
      </c>
      <c r="E3" s="6">
        <f ca="1">RANDBETWEEN(0,8)</f>
        <v>3</v>
      </c>
      <c r="F3" s="7">
        <f ca="1">IF(G3&gt;0,5*RANDBETWEEN(1,2)*G3,0)</f>
        <v>40</v>
      </c>
      <c r="G3" s="8">
        <f ca="1">RANDBETWEEN(0,8)</f>
        <v>4</v>
      </c>
      <c r="H3" s="5">
        <f ca="1">IF(I3&gt;0,5*RANDBETWEEN(1,2)*I3,0)</f>
        <v>30</v>
      </c>
      <c r="I3" s="6">
        <f ca="1">RANDBETWEEN(0,8)</f>
        <v>3</v>
      </c>
      <c r="J3" s="7">
        <f ca="1">IF(K3&gt;0,5*RANDBETWEEN(1,2)*K3,0)</f>
        <v>40</v>
      </c>
      <c r="K3" s="8">
        <f ca="1">RANDBETWEEN(0,8)</f>
        <v>4</v>
      </c>
      <c r="L3" s="5">
        <f ca="1">IF(M3&gt;0,5*RANDBETWEEN(1,2)*M3,0)</f>
        <v>30</v>
      </c>
      <c r="M3" s="6">
        <f ca="1">RANDBETWEEN(0,8)</f>
        <v>3</v>
      </c>
      <c r="N3" s="7">
        <f ca="1">IF(O3&gt;0,5*RANDBETWEEN(1,2)*O3,0)</f>
        <v>30</v>
      </c>
      <c r="O3" s="8">
        <f ca="1">RANDBETWEEN(0,8)</f>
        <v>3</v>
      </c>
      <c r="P3" s="5">
        <f ca="1">IF(Q3&gt;0,5*RANDBETWEEN(1,2)*Q3,0)</f>
        <v>20</v>
      </c>
      <c r="Q3" s="6">
        <f ca="1">RANDBETWEEN(0,8)</f>
        <v>4</v>
      </c>
      <c r="R3" s="7">
        <f ca="1">IF(S3&gt;0,5*RANDBETWEEN(1,2)*S3,0)</f>
        <v>0</v>
      </c>
      <c r="S3" s="8">
        <f ca="1">RANDBETWEEN(0,8)</f>
        <v>0</v>
      </c>
      <c r="T3" s="5">
        <f ca="1">IF(U3&gt;0,5*RANDBETWEEN(1,2)*U3,0)</f>
        <v>80</v>
      </c>
      <c r="U3" s="6">
        <f ca="1">RANDBETWEEN(0,8)</f>
        <v>8</v>
      </c>
      <c r="V3" s="7">
        <f ca="1">IF(W3&gt;0,5*RANDBETWEEN(1,2)*W3,0)</f>
        <v>5</v>
      </c>
      <c r="W3" s="8">
        <f ca="1">RANDBETWEEN(0,8)</f>
        <v>1</v>
      </c>
      <c r="X3" s="5"/>
      <c r="Y3" s="6">
        <f ca="1">RANDBETWEEN(0,8)</f>
        <v>8</v>
      </c>
      <c r="Z3" s="7"/>
      <c r="AA3" s="8">
        <f ca="1">RANDBETWEEN(0,8)</f>
        <v>3</v>
      </c>
    </row>
    <row r="4" spans="1:27" ht="21.95" customHeight="1" x14ac:dyDescent="0.25">
      <c r="A4" s="4">
        <v>2</v>
      </c>
      <c r="B4" s="5">
        <f t="shared" ca="1" si="0"/>
        <v>425</v>
      </c>
      <c r="C4" s="6">
        <f t="shared" ca="1" si="1"/>
        <v>58</v>
      </c>
      <c r="D4" s="5">
        <f t="shared" ref="D4:F33" ca="1" si="2">IF(E4&gt;0,5*RANDBETWEEN(1,2)*E4,0)</f>
        <v>10</v>
      </c>
      <c r="E4" s="6">
        <f t="shared" ref="E4:U33" ca="1" si="3">RANDBETWEEN(0,8)</f>
        <v>1</v>
      </c>
      <c r="F4" s="7">
        <f t="shared" ca="1" si="2"/>
        <v>80</v>
      </c>
      <c r="G4" s="8">
        <f t="shared" ca="1" si="3"/>
        <v>8</v>
      </c>
      <c r="H4" s="5">
        <f t="shared" ref="H4" ca="1" si="4">IF(I4&gt;0,5*RANDBETWEEN(1,2)*I4,0)</f>
        <v>80</v>
      </c>
      <c r="I4" s="6">
        <f t="shared" ca="1" si="3"/>
        <v>8</v>
      </c>
      <c r="J4" s="7">
        <f t="shared" ref="J4" ca="1" si="5">IF(K4&gt;0,5*RANDBETWEEN(1,2)*K4,0)</f>
        <v>70</v>
      </c>
      <c r="K4" s="8">
        <f t="shared" ca="1" si="3"/>
        <v>7</v>
      </c>
      <c r="L4" s="5">
        <f t="shared" ref="L4" ca="1" si="6">IF(M4&gt;0,5*RANDBETWEEN(1,2)*M4,0)</f>
        <v>20</v>
      </c>
      <c r="M4" s="6">
        <f t="shared" ca="1" si="3"/>
        <v>2</v>
      </c>
      <c r="N4" s="7">
        <f t="shared" ref="N4" ca="1" si="7">IF(O4&gt;0,5*RANDBETWEEN(1,2)*O4,0)</f>
        <v>40</v>
      </c>
      <c r="O4" s="8">
        <f t="shared" ca="1" si="3"/>
        <v>4</v>
      </c>
      <c r="P4" s="5">
        <f t="shared" ref="P4" ca="1" si="8">IF(Q4&gt;0,5*RANDBETWEEN(1,2)*Q4,0)</f>
        <v>50</v>
      </c>
      <c r="Q4" s="6">
        <f t="shared" ca="1" si="3"/>
        <v>5</v>
      </c>
      <c r="R4" s="7">
        <f t="shared" ref="R4" ca="1" si="9">IF(S4&gt;0,5*RANDBETWEEN(1,2)*S4,0)</f>
        <v>60</v>
      </c>
      <c r="S4" s="8">
        <f t="shared" ca="1" si="3"/>
        <v>6</v>
      </c>
      <c r="T4" s="5">
        <f t="shared" ref="T4" ca="1" si="10">IF(U4&gt;0,5*RANDBETWEEN(1,2)*U4,0)</f>
        <v>15</v>
      </c>
      <c r="U4" s="6">
        <f t="shared" ca="1" si="3"/>
        <v>3</v>
      </c>
      <c r="V4" s="7">
        <f t="shared" ref="V4" ca="1" si="11">IF(W4&gt;0,5*RANDBETWEEN(1,2)*W4,0)</f>
        <v>0</v>
      </c>
      <c r="W4" s="8">
        <f t="shared" ref="W4:W18" ca="1" si="12">RANDBETWEEN(0,8)</f>
        <v>0</v>
      </c>
      <c r="X4" s="5"/>
      <c r="Y4" s="6">
        <f t="shared" ref="Y4:Y33" ca="1" si="13">RANDBETWEEN(0,8)</f>
        <v>6</v>
      </c>
      <c r="Z4" s="7"/>
      <c r="AA4" s="8">
        <f t="shared" ref="AA4:AA33" ca="1" si="14">RANDBETWEEN(0,8)</f>
        <v>8</v>
      </c>
    </row>
    <row r="5" spans="1:27" ht="21.95" customHeight="1" x14ac:dyDescent="0.25">
      <c r="A5" s="4">
        <v>3</v>
      </c>
      <c r="B5" s="5">
        <f t="shared" ca="1" si="0"/>
        <v>320</v>
      </c>
      <c r="C5" s="6">
        <f t="shared" ca="1" si="1"/>
        <v>44</v>
      </c>
      <c r="D5" s="5">
        <f t="shared" ca="1" si="2"/>
        <v>20</v>
      </c>
      <c r="E5" s="6">
        <f t="shared" ca="1" si="3"/>
        <v>2</v>
      </c>
      <c r="F5" s="7">
        <f t="shared" ca="1" si="2"/>
        <v>30</v>
      </c>
      <c r="G5" s="8">
        <f t="shared" ca="1" si="3"/>
        <v>6</v>
      </c>
      <c r="H5" s="5">
        <f t="shared" ref="H5" ca="1" si="15">IF(I5&gt;0,5*RANDBETWEEN(1,2)*I5,0)</f>
        <v>30</v>
      </c>
      <c r="I5" s="6">
        <f t="shared" ca="1" si="3"/>
        <v>3</v>
      </c>
      <c r="J5" s="7">
        <f t="shared" ref="J5" ca="1" si="16">IF(K5&gt;0,5*RANDBETWEEN(1,2)*K5,0)</f>
        <v>50</v>
      </c>
      <c r="K5" s="8">
        <f t="shared" ca="1" si="3"/>
        <v>5</v>
      </c>
      <c r="L5" s="5">
        <f t="shared" ref="L5" ca="1" si="17">IF(M5&gt;0,5*RANDBETWEEN(1,2)*M5,0)</f>
        <v>30</v>
      </c>
      <c r="M5" s="6">
        <f t="shared" ca="1" si="3"/>
        <v>3</v>
      </c>
      <c r="N5" s="7">
        <f t="shared" ref="N5" ca="1" si="18">IF(O5&gt;0,5*RANDBETWEEN(1,2)*O5,0)</f>
        <v>30</v>
      </c>
      <c r="O5" s="8">
        <f t="shared" ca="1" si="3"/>
        <v>6</v>
      </c>
      <c r="P5" s="5">
        <f t="shared" ref="P5" ca="1" si="19">IF(Q5&gt;0,5*RANDBETWEEN(1,2)*Q5,0)</f>
        <v>20</v>
      </c>
      <c r="Q5" s="6">
        <f t="shared" ca="1" si="3"/>
        <v>2</v>
      </c>
      <c r="R5" s="7">
        <f t="shared" ref="R5" ca="1" si="20">IF(S5&gt;0,5*RANDBETWEEN(1,2)*S5,0)</f>
        <v>10</v>
      </c>
      <c r="S5" s="8">
        <f t="shared" ca="1" si="3"/>
        <v>2</v>
      </c>
      <c r="T5" s="5">
        <f t="shared" ref="T5" ca="1" si="21">IF(U5&gt;0,5*RANDBETWEEN(1,2)*U5,0)</f>
        <v>60</v>
      </c>
      <c r="U5" s="6">
        <f t="shared" ca="1" si="3"/>
        <v>6</v>
      </c>
      <c r="V5" s="7">
        <f t="shared" ref="V5" ca="1" si="22">IF(W5&gt;0,5*RANDBETWEEN(1,2)*W5,0)</f>
        <v>40</v>
      </c>
      <c r="W5" s="8">
        <f t="shared" ca="1" si="12"/>
        <v>4</v>
      </c>
      <c r="X5" s="5"/>
      <c r="Y5" s="6">
        <f t="shared" ca="1" si="13"/>
        <v>0</v>
      </c>
      <c r="Z5" s="7"/>
      <c r="AA5" s="8">
        <f t="shared" ca="1" si="14"/>
        <v>5</v>
      </c>
    </row>
    <row r="6" spans="1:27" ht="21.95" customHeight="1" x14ac:dyDescent="0.25">
      <c r="A6" s="4">
        <v>4</v>
      </c>
      <c r="B6" s="5">
        <f t="shared" ca="1" si="0"/>
        <v>375</v>
      </c>
      <c r="C6" s="6">
        <f t="shared" ca="1" si="1"/>
        <v>60</v>
      </c>
      <c r="D6" s="5">
        <f t="shared" ca="1" si="2"/>
        <v>50</v>
      </c>
      <c r="E6" s="6">
        <f t="shared" ca="1" si="3"/>
        <v>5</v>
      </c>
      <c r="F6" s="7">
        <f t="shared" ca="1" si="2"/>
        <v>70</v>
      </c>
      <c r="G6" s="8">
        <f t="shared" ca="1" si="3"/>
        <v>7</v>
      </c>
      <c r="H6" s="5">
        <f t="shared" ref="H6" ca="1" si="23">IF(I6&gt;0,5*RANDBETWEEN(1,2)*I6,0)</f>
        <v>30</v>
      </c>
      <c r="I6" s="6">
        <f t="shared" ca="1" si="3"/>
        <v>3</v>
      </c>
      <c r="J6" s="7">
        <f t="shared" ref="J6" ca="1" si="24">IF(K6&gt;0,5*RANDBETWEEN(1,2)*K6,0)</f>
        <v>30</v>
      </c>
      <c r="K6" s="8">
        <f t="shared" ca="1" si="3"/>
        <v>6</v>
      </c>
      <c r="L6" s="5">
        <f t="shared" ref="L6" ca="1" si="25">IF(M6&gt;0,5*RANDBETWEEN(1,2)*M6,0)</f>
        <v>25</v>
      </c>
      <c r="M6" s="6">
        <f t="shared" ca="1" si="3"/>
        <v>5</v>
      </c>
      <c r="N6" s="7">
        <f t="shared" ref="N6" ca="1" si="26">IF(O6&gt;0,5*RANDBETWEEN(1,2)*O6,0)</f>
        <v>25</v>
      </c>
      <c r="O6" s="8">
        <f t="shared" ca="1" si="3"/>
        <v>5</v>
      </c>
      <c r="P6" s="5">
        <f t="shared" ref="P6" ca="1" si="27">IF(Q6&gt;0,5*RANDBETWEEN(1,2)*Q6,0)</f>
        <v>50</v>
      </c>
      <c r="Q6" s="6">
        <f t="shared" ca="1" si="3"/>
        <v>5</v>
      </c>
      <c r="R6" s="7">
        <f t="shared" ref="R6" ca="1" si="28">IF(S6&gt;0,5*RANDBETWEEN(1,2)*S6,0)</f>
        <v>20</v>
      </c>
      <c r="S6" s="8">
        <f t="shared" ca="1" si="3"/>
        <v>4</v>
      </c>
      <c r="T6" s="5">
        <f t="shared" ref="T6" ca="1" si="29">IF(U6&gt;0,5*RANDBETWEEN(1,2)*U6,0)</f>
        <v>35</v>
      </c>
      <c r="U6" s="6">
        <f t="shared" ca="1" si="3"/>
        <v>7</v>
      </c>
      <c r="V6" s="7">
        <f t="shared" ref="V6" ca="1" si="30">IF(W6&gt;0,5*RANDBETWEEN(1,2)*W6,0)</f>
        <v>40</v>
      </c>
      <c r="W6" s="8">
        <f t="shared" ca="1" si="12"/>
        <v>8</v>
      </c>
      <c r="X6" s="5"/>
      <c r="Y6" s="6">
        <f t="shared" ca="1" si="13"/>
        <v>1</v>
      </c>
      <c r="Z6" s="7"/>
      <c r="AA6" s="8">
        <f t="shared" ca="1" si="14"/>
        <v>4</v>
      </c>
    </row>
    <row r="7" spans="1:27" ht="21.95" customHeight="1" x14ac:dyDescent="0.25">
      <c r="A7" s="4">
        <v>5</v>
      </c>
      <c r="B7" s="5">
        <f t="shared" ca="1" si="0"/>
        <v>290</v>
      </c>
      <c r="C7" s="6">
        <f t="shared" ca="1" si="1"/>
        <v>44</v>
      </c>
      <c r="D7" s="5">
        <f t="shared" ca="1" si="2"/>
        <v>10</v>
      </c>
      <c r="E7" s="6">
        <f t="shared" ca="1" si="3"/>
        <v>2</v>
      </c>
      <c r="F7" s="7">
        <f t="shared" ca="1" si="2"/>
        <v>60</v>
      </c>
      <c r="G7" s="8">
        <f t="shared" ca="1" si="3"/>
        <v>6</v>
      </c>
      <c r="H7" s="5">
        <f t="shared" ref="H7" ca="1" si="31">IF(I7&gt;0,5*RANDBETWEEN(1,2)*I7,0)</f>
        <v>0</v>
      </c>
      <c r="I7" s="6">
        <f t="shared" ca="1" si="3"/>
        <v>0</v>
      </c>
      <c r="J7" s="7">
        <f t="shared" ref="J7" ca="1" si="32">IF(K7&gt;0,5*RANDBETWEEN(1,2)*K7,0)</f>
        <v>40</v>
      </c>
      <c r="K7" s="8">
        <f t="shared" ca="1" si="3"/>
        <v>4</v>
      </c>
      <c r="L7" s="5">
        <f t="shared" ref="L7" ca="1" si="33">IF(M7&gt;0,5*RANDBETWEEN(1,2)*M7,0)</f>
        <v>10</v>
      </c>
      <c r="M7" s="6">
        <f t="shared" ca="1" si="3"/>
        <v>2</v>
      </c>
      <c r="N7" s="7">
        <f t="shared" ref="N7" ca="1" si="34">IF(O7&gt;0,5*RANDBETWEEN(1,2)*O7,0)</f>
        <v>50</v>
      </c>
      <c r="O7" s="8">
        <f t="shared" ca="1" si="3"/>
        <v>5</v>
      </c>
      <c r="P7" s="5">
        <f t="shared" ref="P7" ca="1" si="35">IF(Q7&gt;0,5*RANDBETWEEN(1,2)*Q7,0)</f>
        <v>30</v>
      </c>
      <c r="Q7" s="6">
        <f t="shared" ca="1" si="3"/>
        <v>3</v>
      </c>
      <c r="R7" s="7">
        <f t="shared" ref="R7" ca="1" si="36">IF(S7&gt;0,5*RANDBETWEEN(1,2)*S7,0)</f>
        <v>40</v>
      </c>
      <c r="S7" s="8">
        <f t="shared" ca="1" si="3"/>
        <v>8</v>
      </c>
      <c r="T7" s="5">
        <f t="shared" ref="T7" ca="1" si="37">IF(U7&gt;0,5*RANDBETWEEN(1,2)*U7,0)</f>
        <v>10</v>
      </c>
      <c r="U7" s="6">
        <f t="shared" ca="1" si="3"/>
        <v>1</v>
      </c>
      <c r="V7" s="7">
        <f t="shared" ref="V7" ca="1" si="38">IF(W7&gt;0,5*RANDBETWEEN(1,2)*W7,0)</f>
        <v>40</v>
      </c>
      <c r="W7" s="8">
        <f t="shared" ca="1" si="12"/>
        <v>4</v>
      </c>
      <c r="X7" s="5"/>
      <c r="Y7" s="6">
        <f t="shared" ca="1" si="13"/>
        <v>2</v>
      </c>
      <c r="Z7" s="7"/>
      <c r="AA7" s="8">
        <f t="shared" ca="1" si="14"/>
        <v>7</v>
      </c>
    </row>
    <row r="8" spans="1:27" ht="21.95" customHeight="1" x14ac:dyDescent="0.25">
      <c r="A8" s="4">
        <v>6</v>
      </c>
      <c r="B8" s="5">
        <f t="shared" ca="1" si="0"/>
        <v>205</v>
      </c>
      <c r="C8" s="6">
        <f t="shared" ca="1" si="1"/>
        <v>29</v>
      </c>
      <c r="D8" s="5">
        <f t="shared" ca="1" si="2"/>
        <v>60</v>
      </c>
      <c r="E8" s="6">
        <f t="shared" ca="1" si="3"/>
        <v>6</v>
      </c>
      <c r="F8" s="7">
        <f t="shared" ca="1" si="2"/>
        <v>10</v>
      </c>
      <c r="G8" s="8">
        <f t="shared" ca="1" si="3"/>
        <v>1</v>
      </c>
      <c r="H8" s="5">
        <f t="shared" ref="H8" ca="1" si="39">IF(I8&gt;0,5*RANDBETWEEN(1,2)*I8,0)</f>
        <v>0</v>
      </c>
      <c r="I8" s="6">
        <f t="shared" ca="1" si="3"/>
        <v>0</v>
      </c>
      <c r="J8" s="7">
        <f t="shared" ref="J8" ca="1" si="40">IF(K8&gt;0,5*RANDBETWEEN(1,2)*K8,0)</f>
        <v>0</v>
      </c>
      <c r="K8" s="8">
        <f t="shared" ca="1" si="3"/>
        <v>0</v>
      </c>
      <c r="L8" s="5">
        <f t="shared" ref="L8" ca="1" si="41">IF(M8&gt;0,5*RANDBETWEEN(1,2)*M8,0)</f>
        <v>40</v>
      </c>
      <c r="M8" s="6">
        <f t="shared" ca="1" si="3"/>
        <v>4</v>
      </c>
      <c r="N8" s="7">
        <f t="shared" ref="N8" ca="1" si="42">IF(O8&gt;0,5*RANDBETWEEN(1,2)*O8,0)</f>
        <v>20</v>
      </c>
      <c r="O8" s="8">
        <f t="shared" ca="1" si="3"/>
        <v>2</v>
      </c>
      <c r="P8" s="5">
        <f t="shared" ref="P8" ca="1" si="43">IF(Q8&gt;0,5*RANDBETWEEN(1,2)*Q8,0)</f>
        <v>30</v>
      </c>
      <c r="Q8" s="6">
        <f t="shared" ca="1" si="3"/>
        <v>3</v>
      </c>
      <c r="R8" s="7">
        <f t="shared" ref="R8" ca="1" si="44">IF(S8&gt;0,5*RANDBETWEEN(1,2)*S8,0)</f>
        <v>10</v>
      </c>
      <c r="S8" s="8">
        <f t="shared" ca="1" si="3"/>
        <v>1</v>
      </c>
      <c r="T8" s="5">
        <f t="shared" ref="T8" ca="1" si="45">IF(U8&gt;0,5*RANDBETWEEN(1,2)*U8,0)</f>
        <v>15</v>
      </c>
      <c r="U8" s="6">
        <f t="shared" ca="1" si="3"/>
        <v>3</v>
      </c>
      <c r="V8" s="7">
        <f t="shared" ref="V8" ca="1" si="46">IF(W8&gt;0,5*RANDBETWEEN(1,2)*W8,0)</f>
        <v>20</v>
      </c>
      <c r="W8" s="8">
        <f t="shared" ca="1" si="12"/>
        <v>4</v>
      </c>
      <c r="X8" s="5"/>
      <c r="Y8" s="6">
        <f t="shared" ca="1" si="13"/>
        <v>3</v>
      </c>
      <c r="Z8" s="7"/>
      <c r="AA8" s="8">
        <f t="shared" ca="1" si="14"/>
        <v>2</v>
      </c>
    </row>
    <row r="9" spans="1:27" ht="21.95" customHeight="1" x14ac:dyDescent="0.25">
      <c r="A9" s="4">
        <v>7</v>
      </c>
      <c r="B9" s="5">
        <f t="shared" ca="1" si="0"/>
        <v>315</v>
      </c>
      <c r="C9" s="6">
        <f t="shared" ca="1" si="1"/>
        <v>37</v>
      </c>
      <c r="D9" s="5">
        <f t="shared" ca="1" si="2"/>
        <v>10</v>
      </c>
      <c r="E9" s="6">
        <f t="shared" ca="1" si="3"/>
        <v>2</v>
      </c>
      <c r="F9" s="7">
        <f t="shared" ca="1" si="2"/>
        <v>15</v>
      </c>
      <c r="G9" s="8">
        <f t="shared" ca="1" si="3"/>
        <v>3</v>
      </c>
      <c r="H9" s="5">
        <f t="shared" ref="H9" ca="1" si="47">IF(I9&gt;0,5*RANDBETWEEN(1,2)*I9,0)</f>
        <v>0</v>
      </c>
      <c r="I9" s="6">
        <f t="shared" ca="1" si="3"/>
        <v>0</v>
      </c>
      <c r="J9" s="7">
        <f t="shared" ref="J9" ca="1" si="48">IF(K9&gt;0,5*RANDBETWEEN(1,2)*K9,0)</f>
        <v>50</v>
      </c>
      <c r="K9" s="8">
        <f t="shared" ca="1" si="3"/>
        <v>5</v>
      </c>
      <c r="L9" s="5">
        <f t="shared" ref="L9" ca="1" si="49">IF(M9&gt;0,5*RANDBETWEEN(1,2)*M9,0)</f>
        <v>50</v>
      </c>
      <c r="M9" s="6">
        <f t="shared" ca="1" si="3"/>
        <v>5</v>
      </c>
      <c r="N9" s="7">
        <f t="shared" ref="N9" ca="1" si="50">IF(O9&gt;0,5*RANDBETWEEN(1,2)*O9,0)</f>
        <v>10</v>
      </c>
      <c r="O9" s="8">
        <f t="shared" ca="1" si="3"/>
        <v>1</v>
      </c>
      <c r="P9" s="5">
        <f t="shared" ref="P9" ca="1" si="51">IF(Q9&gt;0,5*RANDBETWEEN(1,2)*Q9,0)</f>
        <v>30</v>
      </c>
      <c r="Q9" s="6">
        <f t="shared" ca="1" si="3"/>
        <v>3</v>
      </c>
      <c r="R9" s="7">
        <f t="shared" ref="R9" ca="1" si="52">IF(S9&gt;0,5*RANDBETWEEN(1,2)*S9,0)</f>
        <v>70</v>
      </c>
      <c r="S9" s="8">
        <f t="shared" ca="1" si="3"/>
        <v>7</v>
      </c>
      <c r="T9" s="5">
        <f t="shared" ref="T9" ca="1" si="53">IF(U9&gt;0,5*RANDBETWEEN(1,2)*U9,0)</f>
        <v>40</v>
      </c>
      <c r="U9" s="6">
        <f t="shared" ca="1" si="3"/>
        <v>4</v>
      </c>
      <c r="V9" s="7">
        <f t="shared" ref="V9" ca="1" si="54">IF(W9&gt;0,5*RANDBETWEEN(1,2)*W9,0)</f>
        <v>40</v>
      </c>
      <c r="W9" s="8">
        <f t="shared" ca="1" si="12"/>
        <v>4</v>
      </c>
      <c r="X9" s="5"/>
      <c r="Y9" s="6">
        <f t="shared" ca="1" si="13"/>
        <v>0</v>
      </c>
      <c r="Z9" s="7"/>
      <c r="AA9" s="8">
        <f t="shared" ca="1" si="14"/>
        <v>3</v>
      </c>
    </row>
    <row r="10" spans="1:27" ht="21.95" customHeight="1" x14ac:dyDescent="0.25">
      <c r="A10" s="4">
        <v>8</v>
      </c>
      <c r="B10" s="5">
        <f t="shared" ca="1" si="0"/>
        <v>305</v>
      </c>
      <c r="C10" s="6">
        <f t="shared" ca="1" si="1"/>
        <v>55</v>
      </c>
      <c r="D10" s="5">
        <f t="shared" ca="1" si="2"/>
        <v>20</v>
      </c>
      <c r="E10" s="6">
        <f t="shared" ca="1" si="3"/>
        <v>2</v>
      </c>
      <c r="F10" s="7">
        <f t="shared" ca="1" si="2"/>
        <v>70</v>
      </c>
      <c r="G10" s="8">
        <f t="shared" ca="1" si="3"/>
        <v>7</v>
      </c>
      <c r="H10" s="5">
        <f t="shared" ref="H10" ca="1" si="55">IF(I10&gt;0,5*RANDBETWEEN(1,2)*I10,0)</f>
        <v>10</v>
      </c>
      <c r="I10" s="6">
        <f t="shared" ca="1" si="3"/>
        <v>2</v>
      </c>
      <c r="J10" s="7">
        <f t="shared" ref="J10" ca="1" si="56">IF(K10&gt;0,5*RANDBETWEEN(1,2)*K10,0)</f>
        <v>20</v>
      </c>
      <c r="K10" s="8">
        <f t="shared" ca="1" si="3"/>
        <v>4</v>
      </c>
      <c r="L10" s="5">
        <f t="shared" ref="L10" ca="1" si="57">IF(M10&gt;0,5*RANDBETWEEN(1,2)*M10,0)</f>
        <v>30</v>
      </c>
      <c r="M10" s="6">
        <f t="shared" ca="1" si="3"/>
        <v>6</v>
      </c>
      <c r="N10" s="7">
        <f t="shared" ref="N10" ca="1" si="58">IF(O10&gt;0,5*RANDBETWEEN(1,2)*O10,0)</f>
        <v>15</v>
      </c>
      <c r="O10" s="8">
        <f t="shared" ca="1" si="3"/>
        <v>3</v>
      </c>
      <c r="P10" s="5">
        <f t="shared" ref="P10" ca="1" si="59">IF(Q10&gt;0,5*RANDBETWEEN(1,2)*Q10,0)</f>
        <v>20</v>
      </c>
      <c r="Q10" s="6">
        <f t="shared" ca="1" si="3"/>
        <v>2</v>
      </c>
      <c r="R10" s="7">
        <f t="shared" ref="R10" ca="1" si="60">IF(S10&gt;0,5*RANDBETWEEN(1,2)*S10,0)</f>
        <v>40</v>
      </c>
      <c r="S10" s="8">
        <f t="shared" ca="1" si="3"/>
        <v>8</v>
      </c>
      <c r="T10" s="5">
        <f t="shared" ref="T10" ca="1" si="61">IF(U10&gt;0,5*RANDBETWEEN(1,2)*U10,0)</f>
        <v>80</v>
      </c>
      <c r="U10" s="6">
        <f t="shared" ca="1" si="3"/>
        <v>8</v>
      </c>
      <c r="V10" s="7">
        <f t="shared" ref="V10" ca="1" si="62">IF(W10&gt;0,5*RANDBETWEEN(1,2)*W10,0)</f>
        <v>0</v>
      </c>
      <c r="W10" s="8">
        <f t="shared" ca="1" si="12"/>
        <v>0</v>
      </c>
      <c r="X10" s="5"/>
      <c r="Y10" s="6">
        <f t="shared" ca="1" si="13"/>
        <v>8</v>
      </c>
      <c r="Z10" s="7"/>
      <c r="AA10" s="8">
        <f t="shared" ca="1" si="14"/>
        <v>5</v>
      </c>
    </row>
    <row r="11" spans="1:27" ht="21.95" customHeight="1" x14ac:dyDescent="0.25">
      <c r="A11" s="4">
        <v>9</v>
      </c>
      <c r="B11" s="5">
        <f t="shared" ca="1" si="0"/>
        <v>165</v>
      </c>
      <c r="C11" s="6">
        <f t="shared" ca="1" si="1"/>
        <v>42</v>
      </c>
      <c r="D11" s="5">
        <f t="shared" ca="1" si="2"/>
        <v>10</v>
      </c>
      <c r="E11" s="6">
        <f t="shared" ca="1" si="3"/>
        <v>2</v>
      </c>
      <c r="F11" s="7">
        <f t="shared" ca="1" si="2"/>
        <v>10</v>
      </c>
      <c r="G11" s="8">
        <f t="shared" ca="1" si="3"/>
        <v>1</v>
      </c>
      <c r="H11" s="5">
        <f t="shared" ref="H11" ca="1" si="63">IF(I11&gt;0,5*RANDBETWEEN(1,2)*I11,0)</f>
        <v>25</v>
      </c>
      <c r="I11" s="6">
        <f t="shared" ca="1" si="3"/>
        <v>5</v>
      </c>
      <c r="J11" s="7">
        <f t="shared" ref="J11" ca="1" si="64">IF(K11&gt;0,5*RANDBETWEEN(1,2)*K11,0)</f>
        <v>40</v>
      </c>
      <c r="K11" s="8">
        <f t="shared" ca="1" si="3"/>
        <v>8</v>
      </c>
      <c r="L11" s="5">
        <f t="shared" ref="L11" ca="1" si="65">IF(M11&gt;0,5*RANDBETWEEN(1,2)*M11,0)</f>
        <v>0</v>
      </c>
      <c r="M11" s="6">
        <f t="shared" ca="1" si="3"/>
        <v>0</v>
      </c>
      <c r="N11" s="7">
        <f t="shared" ref="N11" ca="1" si="66">IF(O11&gt;0,5*RANDBETWEEN(1,2)*O11,0)</f>
        <v>30</v>
      </c>
      <c r="O11" s="8">
        <f t="shared" ca="1" si="3"/>
        <v>3</v>
      </c>
      <c r="P11" s="5">
        <f t="shared" ref="P11" ca="1" si="67">IF(Q11&gt;0,5*RANDBETWEEN(1,2)*Q11,0)</f>
        <v>35</v>
      </c>
      <c r="Q11" s="6">
        <f t="shared" ca="1" si="3"/>
        <v>7</v>
      </c>
      <c r="R11" s="7">
        <f t="shared" ref="R11" ca="1" si="68">IF(S11&gt;0,5*RANDBETWEEN(1,2)*S11,0)</f>
        <v>0</v>
      </c>
      <c r="S11" s="8">
        <f t="shared" ca="1" si="3"/>
        <v>0</v>
      </c>
      <c r="T11" s="5">
        <f t="shared" ref="T11" ca="1" si="69">IF(U11&gt;0,5*RANDBETWEEN(1,2)*U11,0)</f>
        <v>5</v>
      </c>
      <c r="U11" s="6">
        <f t="shared" ca="1" si="3"/>
        <v>1</v>
      </c>
      <c r="V11" s="7">
        <f t="shared" ref="V11" ca="1" si="70">IF(W11&gt;0,5*RANDBETWEEN(1,2)*W11,0)</f>
        <v>10</v>
      </c>
      <c r="W11" s="8">
        <f t="shared" ca="1" si="12"/>
        <v>2</v>
      </c>
      <c r="X11" s="5"/>
      <c r="Y11" s="6">
        <f t="shared" ca="1" si="13"/>
        <v>6</v>
      </c>
      <c r="Z11" s="7"/>
      <c r="AA11" s="8">
        <f t="shared" ca="1" si="14"/>
        <v>7</v>
      </c>
    </row>
    <row r="12" spans="1:27" ht="21.95" customHeight="1" x14ac:dyDescent="0.25">
      <c r="A12" s="4">
        <v>10</v>
      </c>
      <c r="B12" s="5">
        <f t="shared" ca="1" si="0"/>
        <v>385</v>
      </c>
      <c r="C12" s="6">
        <f t="shared" ca="1" si="1"/>
        <v>52</v>
      </c>
      <c r="D12" s="5">
        <f t="shared" ca="1" si="2"/>
        <v>5</v>
      </c>
      <c r="E12" s="6">
        <f t="shared" ca="1" si="3"/>
        <v>1</v>
      </c>
      <c r="F12" s="7">
        <f t="shared" ca="1" si="2"/>
        <v>80</v>
      </c>
      <c r="G12" s="8">
        <f t="shared" ca="1" si="3"/>
        <v>8</v>
      </c>
      <c r="H12" s="5">
        <f t="shared" ref="H12" ca="1" si="71">IF(I12&gt;0,5*RANDBETWEEN(1,2)*I12,0)</f>
        <v>25</v>
      </c>
      <c r="I12" s="6">
        <f t="shared" ca="1" si="3"/>
        <v>5</v>
      </c>
      <c r="J12" s="7">
        <f t="shared" ref="J12" ca="1" si="72">IF(K12&gt;0,5*RANDBETWEEN(1,2)*K12,0)</f>
        <v>20</v>
      </c>
      <c r="K12" s="8">
        <f t="shared" ca="1" si="3"/>
        <v>2</v>
      </c>
      <c r="L12" s="5">
        <f t="shared" ref="L12" ca="1" si="73">IF(M12&gt;0,5*RANDBETWEEN(1,2)*M12,0)</f>
        <v>35</v>
      </c>
      <c r="M12" s="6">
        <f t="shared" ca="1" si="3"/>
        <v>7</v>
      </c>
      <c r="N12" s="7">
        <f t="shared" ref="N12" ca="1" si="74">IF(O12&gt;0,5*RANDBETWEEN(1,2)*O12,0)</f>
        <v>20</v>
      </c>
      <c r="O12" s="8">
        <f t="shared" ca="1" si="3"/>
        <v>4</v>
      </c>
      <c r="P12" s="5">
        <f t="shared" ref="P12" ca="1" si="75">IF(Q12&gt;0,5*RANDBETWEEN(1,2)*Q12,0)</f>
        <v>80</v>
      </c>
      <c r="Q12" s="6">
        <f t="shared" ca="1" si="3"/>
        <v>8</v>
      </c>
      <c r="R12" s="7">
        <f t="shared" ref="R12" ca="1" si="76">IF(S12&gt;0,5*RANDBETWEEN(1,2)*S12,0)</f>
        <v>70</v>
      </c>
      <c r="S12" s="8">
        <f t="shared" ca="1" si="3"/>
        <v>7</v>
      </c>
      <c r="T12" s="5">
        <f t="shared" ref="T12" ca="1" si="77">IF(U12&gt;0,5*RANDBETWEEN(1,2)*U12,0)</f>
        <v>0</v>
      </c>
      <c r="U12" s="6">
        <f t="shared" ca="1" si="3"/>
        <v>0</v>
      </c>
      <c r="V12" s="7">
        <f t="shared" ref="V12" ca="1" si="78">IF(W12&gt;0,5*RANDBETWEEN(1,2)*W12,0)</f>
        <v>50</v>
      </c>
      <c r="W12" s="8">
        <f t="shared" ca="1" si="12"/>
        <v>5</v>
      </c>
      <c r="X12" s="5"/>
      <c r="Y12" s="6">
        <f t="shared" ca="1" si="13"/>
        <v>4</v>
      </c>
      <c r="Z12" s="7"/>
      <c r="AA12" s="8">
        <f t="shared" ca="1" si="14"/>
        <v>1</v>
      </c>
    </row>
    <row r="13" spans="1:27" ht="21.95" customHeight="1" x14ac:dyDescent="0.25">
      <c r="A13" s="4">
        <v>11</v>
      </c>
      <c r="B13" s="5">
        <f t="shared" ca="1" si="0"/>
        <v>360</v>
      </c>
      <c r="C13" s="6">
        <f t="shared" ca="1" si="1"/>
        <v>59</v>
      </c>
      <c r="D13" s="5">
        <f t="shared" ca="1" si="2"/>
        <v>30</v>
      </c>
      <c r="E13" s="6">
        <f t="shared" ca="1" si="3"/>
        <v>6</v>
      </c>
      <c r="F13" s="7">
        <f t="shared" ca="1" si="2"/>
        <v>10</v>
      </c>
      <c r="G13" s="8">
        <f t="shared" ca="1" si="3"/>
        <v>2</v>
      </c>
      <c r="H13" s="5">
        <f t="shared" ref="H13" ca="1" si="79">IF(I13&gt;0,5*RANDBETWEEN(1,2)*I13,0)</f>
        <v>80</v>
      </c>
      <c r="I13" s="6">
        <f t="shared" ca="1" si="3"/>
        <v>8</v>
      </c>
      <c r="J13" s="7">
        <f t="shared" ref="J13" ca="1" si="80">IF(K13&gt;0,5*RANDBETWEEN(1,2)*K13,0)</f>
        <v>50</v>
      </c>
      <c r="K13" s="8">
        <f t="shared" ca="1" si="3"/>
        <v>5</v>
      </c>
      <c r="L13" s="5">
        <f t="shared" ref="L13" ca="1" si="81">IF(M13&gt;0,5*RANDBETWEEN(1,2)*M13,0)</f>
        <v>30</v>
      </c>
      <c r="M13" s="6">
        <f t="shared" ca="1" si="3"/>
        <v>3</v>
      </c>
      <c r="N13" s="7">
        <f t="shared" ref="N13" ca="1" si="82">IF(O13&gt;0,5*RANDBETWEEN(1,2)*O13,0)</f>
        <v>35</v>
      </c>
      <c r="O13" s="8">
        <f t="shared" ca="1" si="3"/>
        <v>7</v>
      </c>
      <c r="P13" s="5">
        <f t="shared" ref="P13" ca="1" si="83">IF(Q13&gt;0,5*RANDBETWEEN(1,2)*Q13,0)</f>
        <v>60</v>
      </c>
      <c r="Q13" s="6">
        <f t="shared" ca="1" si="3"/>
        <v>6</v>
      </c>
      <c r="R13" s="7">
        <f t="shared" ref="R13" ca="1" si="84">IF(S13&gt;0,5*RANDBETWEEN(1,2)*S13,0)</f>
        <v>35</v>
      </c>
      <c r="S13" s="8">
        <f t="shared" ca="1" si="3"/>
        <v>7</v>
      </c>
      <c r="T13" s="5">
        <f t="shared" ref="T13" ca="1" si="85">IF(U13&gt;0,5*RANDBETWEEN(1,2)*U13,0)</f>
        <v>30</v>
      </c>
      <c r="U13" s="6">
        <f t="shared" ca="1" si="3"/>
        <v>6</v>
      </c>
      <c r="V13" s="7">
        <f t="shared" ref="V13" ca="1" si="86">IF(W13&gt;0,5*RANDBETWEEN(1,2)*W13,0)</f>
        <v>0</v>
      </c>
      <c r="W13" s="8">
        <f t="shared" ca="1" si="12"/>
        <v>0</v>
      </c>
      <c r="X13" s="5"/>
      <c r="Y13" s="6">
        <f t="shared" ca="1" si="13"/>
        <v>1</v>
      </c>
      <c r="Z13" s="7"/>
      <c r="AA13" s="8">
        <f t="shared" ca="1" si="14"/>
        <v>8</v>
      </c>
    </row>
    <row r="14" spans="1:27" ht="21.95" customHeight="1" x14ac:dyDescent="0.25">
      <c r="A14" s="4">
        <v>12</v>
      </c>
      <c r="B14" s="5">
        <f t="shared" ca="1" si="0"/>
        <v>365</v>
      </c>
      <c r="C14" s="6">
        <f t="shared" ca="1" si="1"/>
        <v>62</v>
      </c>
      <c r="D14" s="5">
        <f t="shared" ca="1" si="2"/>
        <v>35</v>
      </c>
      <c r="E14" s="6">
        <f t="shared" ca="1" si="3"/>
        <v>7</v>
      </c>
      <c r="F14" s="7">
        <f t="shared" ca="1" si="2"/>
        <v>40</v>
      </c>
      <c r="G14" s="8">
        <f t="shared" ca="1" si="3"/>
        <v>4</v>
      </c>
      <c r="H14" s="5">
        <f t="shared" ref="H14" ca="1" si="87">IF(I14&gt;0,5*RANDBETWEEN(1,2)*I14,0)</f>
        <v>15</v>
      </c>
      <c r="I14" s="6">
        <f t="shared" ca="1" si="3"/>
        <v>3</v>
      </c>
      <c r="J14" s="7">
        <f t="shared" ref="J14" ca="1" si="88">IF(K14&gt;0,5*RANDBETWEEN(1,2)*K14,0)</f>
        <v>80</v>
      </c>
      <c r="K14" s="8">
        <f t="shared" ca="1" si="3"/>
        <v>8</v>
      </c>
      <c r="L14" s="5">
        <f t="shared" ref="L14" ca="1" si="89">IF(M14&gt;0,5*RANDBETWEEN(1,2)*M14,0)</f>
        <v>20</v>
      </c>
      <c r="M14" s="6">
        <f t="shared" ca="1" si="3"/>
        <v>4</v>
      </c>
      <c r="N14" s="7">
        <f t="shared" ref="N14" ca="1" si="90">IF(O14&gt;0,5*RANDBETWEEN(1,2)*O14,0)</f>
        <v>25</v>
      </c>
      <c r="O14" s="8">
        <f t="shared" ca="1" si="3"/>
        <v>5</v>
      </c>
      <c r="P14" s="5">
        <f t="shared" ref="P14" ca="1" si="91">IF(Q14&gt;0,5*RANDBETWEEN(1,2)*Q14,0)</f>
        <v>10</v>
      </c>
      <c r="Q14" s="6">
        <f t="shared" ca="1" si="3"/>
        <v>2</v>
      </c>
      <c r="R14" s="7">
        <f t="shared" ref="R14" ca="1" si="92">IF(S14&gt;0,5*RANDBETWEEN(1,2)*S14,0)</f>
        <v>20</v>
      </c>
      <c r="S14" s="8">
        <f t="shared" ca="1" si="3"/>
        <v>4</v>
      </c>
      <c r="T14" s="5">
        <f t="shared" ref="T14" ca="1" si="93">IF(U14&gt;0,5*RANDBETWEEN(1,2)*U14,0)</f>
        <v>80</v>
      </c>
      <c r="U14" s="6">
        <f t="shared" ca="1" si="3"/>
        <v>8</v>
      </c>
      <c r="V14" s="7">
        <f t="shared" ref="V14" ca="1" si="94">IF(W14&gt;0,5*RANDBETWEEN(1,2)*W14,0)</f>
        <v>40</v>
      </c>
      <c r="W14" s="8">
        <f t="shared" ca="1" si="12"/>
        <v>4</v>
      </c>
      <c r="X14" s="5"/>
      <c r="Y14" s="6">
        <f t="shared" ca="1" si="13"/>
        <v>7</v>
      </c>
      <c r="Z14" s="7"/>
      <c r="AA14" s="8">
        <f t="shared" ca="1" si="14"/>
        <v>6</v>
      </c>
    </row>
    <row r="15" spans="1:27" ht="21.95" customHeight="1" x14ac:dyDescent="0.25">
      <c r="A15" s="4">
        <v>13</v>
      </c>
      <c r="B15" s="5">
        <f t="shared" ca="1" si="0"/>
        <v>270</v>
      </c>
      <c r="C15" s="6">
        <f t="shared" ca="1" si="1"/>
        <v>53</v>
      </c>
      <c r="D15" s="5">
        <f t="shared" ca="1" si="2"/>
        <v>25</v>
      </c>
      <c r="E15" s="6">
        <f t="shared" ca="1" si="3"/>
        <v>5</v>
      </c>
      <c r="F15" s="7">
        <f t="shared" ca="1" si="2"/>
        <v>40</v>
      </c>
      <c r="G15" s="8">
        <f t="shared" ca="1" si="3"/>
        <v>4</v>
      </c>
      <c r="H15" s="5">
        <f t="shared" ref="H15" ca="1" si="95">IF(I15&gt;0,5*RANDBETWEEN(1,2)*I15,0)</f>
        <v>5</v>
      </c>
      <c r="I15" s="6">
        <f t="shared" ca="1" si="3"/>
        <v>1</v>
      </c>
      <c r="J15" s="7">
        <f t="shared" ref="J15" ca="1" si="96">IF(K15&gt;0,5*RANDBETWEEN(1,2)*K15,0)</f>
        <v>80</v>
      </c>
      <c r="K15" s="8">
        <f t="shared" ca="1" si="3"/>
        <v>8</v>
      </c>
      <c r="L15" s="5">
        <f t="shared" ref="L15" ca="1" si="97">IF(M15&gt;0,5*RANDBETWEEN(1,2)*M15,0)</f>
        <v>0</v>
      </c>
      <c r="M15" s="6">
        <f t="shared" ca="1" si="3"/>
        <v>0</v>
      </c>
      <c r="N15" s="7">
        <f t="shared" ref="N15" ca="1" si="98">IF(O15&gt;0,5*RANDBETWEEN(1,2)*O15,0)</f>
        <v>20</v>
      </c>
      <c r="O15" s="8">
        <f t="shared" ca="1" si="3"/>
        <v>4</v>
      </c>
      <c r="P15" s="5">
        <f t="shared" ref="P15" ca="1" si="99">IF(Q15&gt;0,5*RANDBETWEEN(1,2)*Q15,0)</f>
        <v>25</v>
      </c>
      <c r="Q15" s="6">
        <f t="shared" ca="1" si="3"/>
        <v>5</v>
      </c>
      <c r="R15" s="7">
        <f t="shared" ref="R15" ca="1" si="100">IF(S15&gt;0,5*RANDBETWEEN(1,2)*S15,0)</f>
        <v>10</v>
      </c>
      <c r="S15" s="8">
        <f t="shared" ca="1" si="3"/>
        <v>2</v>
      </c>
      <c r="T15" s="5">
        <f t="shared" ref="T15" ca="1" si="101">IF(U15&gt;0,5*RANDBETWEEN(1,2)*U15,0)</f>
        <v>35</v>
      </c>
      <c r="U15" s="6">
        <f t="shared" ca="1" si="3"/>
        <v>7</v>
      </c>
      <c r="V15" s="7">
        <f t="shared" ref="V15" ca="1" si="102">IF(W15&gt;0,5*RANDBETWEEN(1,2)*W15,0)</f>
        <v>30</v>
      </c>
      <c r="W15" s="8">
        <f t="shared" ca="1" si="12"/>
        <v>3</v>
      </c>
      <c r="X15" s="5"/>
      <c r="Y15" s="6">
        <f t="shared" ca="1" si="13"/>
        <v>8</v>
      </c>
      <c r="Z15" s="7"/>
      <c r="AA15" s="8">
        <f t="shared" ca="1" si="14"/>
        <v>6</v>
      </c>
    </row>
    <row r="16" spans="1:27" ht="21.95" customHeight="1" x14ac:dyDescent="0.25">
      <c r="A16" s="4">
        <v>14</v>
      </c>
      <c r="B16" s="5">
        <f t="shared" ca="1" si="0"/>
        <v>460</v>
      </c>
      <c r="C16" s="6">
        <f t="shared" ca="1" si="1"/>
        <v>57</v>
      </c>
      <c r="D16" s="5">
        <f t="shared" ca="1" si="2"/>
        <v>40</v>
      </c>
      <c r="E16" s="6">
        <f t="shared" ca="1" si="3"/>
        <v>4</v>
      </c>
      <c r="F16" s="7">
        <f t="shared" ca="1" si="2"/>
        <v>30</v>
      </c>
      <c r="G16" s="8">
        <f t="shared" ca="1" si="3"/>
        <v>3</v>
      </c>
      <c r="H16" s="5">
        <f t="shared" ref="H16" ca="1" si="103">IF(I16&gt;0,5*RANDBETWEEN(1,2)*I16,0)</f>
        <v>50</v>
      </c>
      <c r="I16" s="6">
        <f t="shared" ca="1" si="3"/>
        <v>5</v>
      </c>
      <c r="J16" s="7">
        <f t="shared" ref="J16" ca="1" si="104">IF(K16&gt;0,5*RANDBETWEEN(1,2)*K16,0)</f>
        <v>35</v>
      </c>
      <c r="K16" s="8">
        <f t="shared" ca="1" si="3"/>
        <v>7</v>
      </c>
      <c r="L16" s="5">
        <f t="shared" ref="L16" ca="1" si="105">IF(M16&gt;0,5*RANDBETWEEN(1,2)*M16,0)</f>
        <v>60</v>
      </c>
      <c r="M16" s="6">
        <f t="shared" ca="1" si="3"/>
        <v>6</v>
      </c>
      <c r="N16" s="7">
        <f t="shared" ref="N16" ca="1" si="106">IF(O16&gt;0,5*RANDBETWEEN(1,2)*O16,0)</f>
        <v>30</v>
      </c>
      <c r="O16" s="8">
        <f t="shared" ca="1" si="3"/>
        <v>3</v>
      </c>
      <c r="P16" s="5">
        <f t="shared" ref="P16" ca="1" si="107">IF(Q16&gt;0,5*RANDBETWEEN(1,2)*Q16,0)</f>
        <v>5</v>
      </c>
      <c r="Q16" s="6">
        <f t="shared" ca="1" si="3"/>
        <v>1</v>
      </c>
      <c r="R16" s="7">
        <f t="shared" ref="R16" ca="1" si="108">IF(S16&gt;0,5*RANDBETWEEN(1,2)*S16,0)</f>
        <v>80</v>
      </c>
      <c r="S16" s="8">
        <f t="shared" ca="1" si="3"/>
        <v>8</v>
      </c>
      <c r="T16" s="5">
        <f t="shared" ref="T16" ca="1" si="109">IF(U16&gt;0,5*RANDBETWEEN(1,2)*U16,0)</f>
        <v>60</v>
      </c>
      <c r="U16" s="6">
        <f t="shared" ca="1" si="3"/>
        <v>6</v>
      </c>
      <c r="V16" s="7">
        <f t="shared" ref="V16" ca="1" si="110">IF(W16&gt;0,5*RANDBETWEEN(1,2)*W16,0)</f>
        <v>70</v>
      </c>
      <c r="W16" s="8">
        <f t="shared" ca="1" si="12"/>
        <v>7</v>
      </c>
      <c r="X16" s="5"/>
      <c r="Y16" s="6">
        <f t="shared" ca="1" si="13"/>
        <v>6</v>
      </c>
      <c r="Z16" s="7"/>
      <c r="AA16" s="8">
        <f t="shared" ca="1" si="14"/>
        <v>1</v>
      </c>
    </row>
    <row r="17" spans="1:27" ht="21.95" customHeight="1" x14ac:dyDescent="0.25">
      <c r="A17" s="4">
        <v>15</v>
      </c>
      <c r="B17" s="5">
        <f t="shared" ca="1" si="0"/>
        <v>365</v>
      </c>
      <c r="C17" s="6">
        <f t="shared" ca="1" si="1"/>
        <v>52</v>
      </c>
      <c r="D17" s="5">
        <f t="shared" ca="1" si="2"/>
        <v>50</v>
      </c>
      <c r="E17" s="6">
        <f t="shared" ca="1" si="3"/>
        <v>5</v>
      </c>
      <c r="F17" s="7">
        <f t="shared" ca="1" si="2"/>
        <v>80</v>
      </c>
      <c r="G17" s="8">
        <f t="shared" ca="1" si="3"/>
        <v>8</v>
      </c>
      <c r="H17" s="5">
        <f t="shared" ref="H17" ca="1" si="111">IF(I17&gt;0,5*RANDBETWEEN(1,2)*I17,0)</f>
        <v>35</v>
      </c>
      <c r="I17" s="6">
        <f t="shared" ca="1" si="3"/>
        <v>7</v>
      </c>
      <c r="J17" s="7">
        <f t="shared" ref="J17" ca="1" si="112">IF(K17&gt;0,5*RANDBETWEEN(1,2)*K17,0)</f>
        <v>40</v>
      </c>
      <c r="K17" s="8">
        <f t="shared" ca="1" si="3"/>
        <v>8</v>
      </c>
      <c r="L17" s="5">
        <f t="shared" ref="L17" ca="1" si="113">IF(M17&gt;0,5*RANDBETWEEN(1,2)*M17,0)</f>
        <v>10</v>
      </c>
      <c r="M17" s="6">
        <f t="shared" ca="1" si="3"/>
        <v>1</v>
      </c>
      <c r="N17" s="7">
        <f t="shared" ref="N17" ca="1" si="114">IF(O17&gt;0,5*RANDBETWEEN(1,2)*O17,0)</f>
        <v>30</v>
      </c>
      <c r="O17" s="8">
        <f t="shared" ca="1" si="3"/>
        <v>6</v>
      </c>
      <c r="P17" s="5">
        <f t="shared" ref="P17" ca="1" si="115">IF(Q17&gt;0,5*RANDBETWEEN(1,2)*Q17,0)</f>
        <v>30</v>
      </c>
      <c r="Q17" s="6">
        <f t="shared" ca="1" si="3"/>
        <v>3</v>
      </c>
      <c r="R17" s="7">
        <f t="shared" ref="R17" ca="1" si="116">IF(S17&gt;0,5*RANDBETWEEN(1,2)*S17,0)</f>
        <v>30</v>
      </c>
      <c r="S17" s="8">
        <f t="shared" ca="1" si="3"/>
        <v>6</v>
      </c>
      <c r="T17" s="5">
        <f t="shared" ref="T17" ca="1" si="117">IF(U17&gt;0,5*RANDBETWEEN(1,2)*U17,0)</f>
        <v>10</v>
      </c>
      <c r="U17" s="6">
        <f t="shared" ca="1" si="3"/>
        <v>1</v>
      </c>
      <c r="V17" s="7">
        <f t="shared" ref="V17" ca="1" si="118">IF(W17&gt;0,5*RANDBETWEEN(1,2)*W17,0)</f>
        <v>50</v>
      </c>
      <c r="W17" s="8">
        <f t="shared" ca="1" si="12"/>
        <v>5</v>
      </c>
      <c r="X17" s="5"/>
      <c r="Y17" s="6">
        <f t="shared" ca="1" si="13"/>
        <v>2</v>
      </c>
      <c r="Z17" s="7"/>
      <c r="AA17" s="8">
        <f t="shared" ca="1" si="14"/>
        <v>0</v>
      </c>
    </row>
    <row r="18" spans="1:27" ht="21.95" customHeight="1" x14ac:dyDescent="0.25">
      <c r="A18" s="4">
        <v>16</v>
      </c>
      <c r="B18" s="5">
        <f t="shared" ca="1" si="0"/>
        <v>355</v>
      </c>
      <c r="C18" s="6">
        <f t="shared" ca="1" si="1"/>
        <v>56</v>
      </c>
      <c r="D18" s="5">
        <f t="shared" ca="1" si="2"/>
        <v>70</v>
      </c>
      <c r="E18" s="6">
        <f t="shared" ca="1" si="3"/>
        <v>7</v>
      </c>
      <c r="F18" s="7">
        <f t="shared" ca="1" si="2"/>
        <v>25</v>
      </c>
      <c r="G18" s="8">
        <f t="shared" ca="1" si="3"/>
        <v>5</v>
      </c>
      <c r="H18" s="5">
        <f t="shared" ref="H18" ca="1" si="119">IF(I18&gt;0,5*RANDBETWEEN(1,2)*I18,0)</f>
        <v>0</v>
      </c>
      <c r="I18" s="6">
        <f t="shared" ca="1" si="3"/>
        <v>0</v>
      </c>
      <c r="J18" s="7">
        <f t="shared" ref="J18" ca="1" si="120">IF(K18&gt;0,5*RANDBETWEEN(1,2)*K18,0)</f>
        <v>30</v>
      </c>
      <c r="K18" s="8">
        <f t="shared" ca="1" si="3"/>
        <v>3</v>
      </c>
      <c r="L18" s="5">
        <f t="shared" ref="L18" ca="1" si="121">IF(M18&gt;0,5*RANDBETWEEN(1,2)*M18,0)</f>
        <v>0</v>
      </c>
      <c r="M18" s="6">
        <f t="shared" ca="1" si="3"/>
        <v>0</v>
      </c>
      <c r="N18" s="7">
        <f t="shared" ref="N18" ca="1" si="122">IF(O18&gt;0,5*RANDBETWEEN(1,2)*O18,0)</f>
        <v>70</v>
      </c>
      <c r="O18" s="8">
        <f t="shared" ca="1" si="3"/>
        <v>7</v>
      </c>
      <c r="P18" s="5">
        <f t="shared" ref="P18" ca="1" si="123">IF(Q18&gt;0,5*RANDBETWEEN(1,2)*Q18,0)</f>
        <v>40</v>
      </c>
      <c r="Q18" s="6">
        <f t="shared" ca="1" si="3"/>
        <v>8</v>
      </c>
      <c r="R18" s="7">
        <f t="shared" ref="R18" ca="1" si="124">IF(S18&gt;0,5*RANDBETWEEN(1,2)*S18,0)</f>
        <v>40</v>
      </c>
      <c r="S18" s="8">
        <f t="shared" ca="1" si="3"/>
        <v>4</v>
      </c>
      <c r="T18" s="5">
        <f t="shared" ref="T18" ca="1" si="125">IF(U18&gt;0,5*RANDBETWEEN(1,2)*U18,0)</f>
        <v>0</v>
      </c>
      <c r="U18" s="6">
        <f t="shared" ca="1" si="3"/>
        <v>0</v>
      </c>
      <c r="V18" s="7">
        <f t="shared" ref="V18" ca="1" si="126">IF(W18&gt;0,5*RANDBETWEEN(1,2)*W18,0)</f>
        <v>80</v>
      </c>
      <c r="W18" s="8">
        <f t="shared" ca="1" si="12"/>
        <v>8</v>
      </c>
      <c r="X18" s="5"/>
      <c r="Y18" s="6">
        <f t="shared" ca="1" si="13"/>
        <v>7</v>
      </c>
      <c r="Z18" s="7"/>
      <c r="AA18" s="8">
        <f t="shared" ca="1" si="14"/>
        <v>7</v>
      </c>
    </row>
    <row r="19" spans="1:27" ht="21.95" customHeight="1" x14ac:dyDescent="0.25">
      <c r="A19" s="4">
        <v>17</v>
      </c>
      <c r="B19" s="5">
        <f t="shared" ca="1" si="0"/>
        <v>345</v>
      </c>
      <c r="C19" s="6">
        <f t="shared" ca="1" si="1"/>
        <v>49</v>
      </c>
      <c r="D19" s="5">
        <f t="shared" ca="1" si="2"/>
        <v>70</v>
      </c>
      <c r="E19" s="6">
        <f t="shared" ca="1" si="3"/>
        <v>7</v>
      </c>
      <c r="F19" s="7">
        <f t="shared" ca="1" si="2"/>
        <v>50</v>
      </c>
      <c r="G19" s="8">
        <f t="shared" ca="1" si="3"/>
        <v>5</v>
      </c>
      <c r="H19" s="5">
        <f t="shared" ref="H19" ca="1" si="127">IF(I19&gt;0,5*RANDBETWEEN(1,2)*I19,0)</f>
        <v>20</v>
      </c>
      <c r="I19" s="6">
        <f t="shared" ca="1" si="3"/>
        <v>2</v>
      </c>
      <c r="J19" s="7">
        <f t="shared" ref="J19" ca="1" si="128">IF(K19&gt;0,5*RANDBETWEEN(1,2)*K19,0)</f>
        <v>40</v>
      </c>
      <c r="K19" s="8">
        <f t="shared" ca="1" si="3"/>
        <v>4</v>
      </c>
      <c r="L19" s="5">
        <f t="shared" ref="L19" ca="1" si="129">IF(M19&gt;0,5*RANDBETWEEN(1,2)*M19,0)</f>
        <v>30</v>
      </c>
      <c r="M19" s="6">
        <f t="shared" ca="1" si="3"/>
        <v>6</v>
      </c>
      <c r="N19" s="7">
        <f t="shared" ref="N19" ca="1" si="130">IF(O19&gt;0,5*RANDBETWEEN(1,2)*O19,0)</f>
        <v>5</v>
      </c>
      <c r="O19" s="8">
        <f t="shared" ca="1" si="3"/>
        <v>1</v>
      </c>
      <c r="P19" s="5">
        <f t="shared" ref="P19" ca="1" si="131">IF(Q19&gt;0,5*RANDBETWEEN(1,2)*Q19,0)</f>
        <v>40</v>
      </c>
      <c r="Q19" s="6">
        <f t="shared" ca="1" si="3"/>
        <v>4</v>
      </c>
      <c r="R19" s="7">
        <f t="shared" ref="R19" ca="1" si="132">IF(S19&gt;0,5*RANDBETWEEN(1,2)*S19,0)</f>
        <v>40</v>
      </c>
      <c r="S19" s="8">
        <f t="shared" ca="1" si="3"/>
        <v>4</v>
      </c>
      <c r="T19" s="5">
        <f t="shared" ref="T19" ca="1" si="133">IF(U19&gt;0,5*RANDBETWEEN(1,2)*U19,0)</f>
        <v>10</v>
      </c>
      <c r="U19" s="6">
        <f t="shared" ref="U19:W33" ca="1" si="134">RANDBETWEEN(0,8)</f>
        <v>2</v>
      </c>
      <c r="V19" s="7">
        <f t="shared" ref="V19" ca="1" si="135">IF(W19&gt;0,5*RANDBETWEEN(1,2)*W19,0)</f>
        <v>40</v>
      </c>
      <c r="W19" s="8">
        <f t="shared" ca="1" si="134"/>
        <v>4</v>
      </c>
      <c r="X19" s="5"/>
      <c r="Y19" s="6">
        <f t="shared" ca="1" si="13"/>
        <v>5</v>
      </c>
      <c r="Z19" s="7"/>
      <c r="AA19" s="8">
        <f t="shared" ca="1" si="14"/>
        <v>5</v>
      </c>
    </row>
    <row r="20" spans="1:27" ht="21.95" customHeight="1" x14ac:dyDescent="0.25">
      <c r="A20" s="4">
        <v>18</v>
      </c>
      <c r="B20" s="5">
        <f t="shared" ca="1" si="0"/>
        <v>330</v>
      </c>
      <c r="C20" s="6">
        <f t="shared" ca="1" si="1"/>
        <v>53</v>
      </c>
      <c r="D20" s="5">
        <f t="shared" ca="1" si="2"/>
        <v>25</v>
      </c>
      <c r="E20" s="6">
        <f t="shared" ca="1" si="3"/>
        <v>5</v>
      </c>
      <c r="F20" s="7">
        <f t="shared" ca="1" si="2"/>
        <v>35</v>
      </c>
      <c r="G20" s="8">
        <f t="shared" ca="1" si="3"/>
        <v>7</v>
      </c>
      <c r="H20" s="5">
        <f t="shared" ref="H20" ca="1" si="136">IF(I20&gt;0,5*RANDBETWEEN(1,2)*I20,0)</f>
        <v>50</v>
      </c>
      <c r="I20" s="6">
        <f t="shared" ca="1" si="3"/>
        <v>5</v>
      </c>
      <c r="J20" s="7">
        <f t="shared" ref="J20" ca="1" si="137">IF(K20&gt;0,5*RANDBETWEEN(1,2)*K20,0)</f>
        <v>10</v>
      </c>
      <c r="K20" s="8">
        <f t="shared" ca="1" si="3"/>
        <v>1</v>
      </c>
      <c r="L20" s="5">
        <f t="shared" ref="L20" ca="1" si="138">IF(M20&gt;0,5*RANDBETWEEN(1,2)*M20,0)</f>
        <v>5</v>
      </c>
      <c r="M20" s="6">
        <f t="shared" ca="1" si="3"/>
        <v>1</v>
      </c>
      <c r="N20" s="7">
        <f t="shared" ref="N20" ca="1" si="139">IF(O20&gt;0,5*RANDBETWEEN(1,2)*O20,0)</f>
        <v>70</v>
      </c>
      <c r="O20" s="8">
        <f t="shared" ca="1" si="3"/>
        <v>7</v>
      </c>
      <c r="P20" s="5">
        <f t="shared" ref="P20" ca="1" si="140">IF(Q20&gt;0,5*RANDBETWEEN(1,2)*Q20,0)</f>
        <v>10</v>
      </c>
      <c r="Q20" s="6">
        <f t="shared" ca="1" si="3"/>
        <v>1</v>
      </c>
      <c r="R20" s="7">
        <f t="shared" ref="R20" ca="1" si="141">IF(S20&gt;0,5*RANDBETWEEN(1,2)*S20,0)</f>
        <v>10</v>
      </c>
      <c r="S20" s="8">
        <f t="shared" ca="1" si="3"/>
        <v>2</v>
      </c>
      <c r="T20" s="5">
        <f t="shared" ref="T20" ca="1" si="142">IF(U20&gt;0,5*RANDBETWEEN(1,2)*U20,0)</f>
        <v>80</v>
      </c>
      <c r="U20" s="6">
        <f t="shared" ca="1" si="134"/>
        <v>8</v>
      </c>
      <c r="V20" s="7">
        <f t="shared" ref="V20" ca="1" si="143">IF(W20&gt;0,5*RANDBETWEEN(1,2)*W20,0)</f>
        <v>35</v>
      </c>
      <c r="W20" s="8">
        <f t="shared" ca="1" si="134"/>
        <v>7</v>
      </c>
      <c r="X20" s="5"/>
      <c r="Y20" s="6">
        <f t="shared" ca="1" si="13"/>
        <v>8</v>
      </c>
      <c r="Z20" s="7"/>
      <c r="AA20" s="8">
        <f t="shared" ca="1" si="14"/>
        <v>1</v>
      </c>
    </row>
    <row r="21" spans="1:27" ht="21.95" customHeight="1" x14ac:dyDescent="0.25">
      <c r="A21" s="4">
        <v>19</v>
      </c>
      <c r="B21" s="5">
        <f t="shared" ca="1" si="0"/>
        <v>185</v>
      </c>
      <c r="C21" s="6">
        <f t="shared" ca="1" si="1"/>
        <v>36</v>
      </c>
      <c r="D21" s="5">
        <f t="shared" ca="1" si="2"/>
        <v>35</v>
      </c>
      <c r="E21" s="6">
        <f t="shared" ca="1" si="3"/>
        <v>7</v>
      </c>
      <c r="F21" s="7">
        <f t="shared" ca="1" si="2"/>
        <v>0</v>
      </c>
      <c r="G21" s="8">
        <f t="shared" ca="1" si="3"/>
        <v>0</v>
      </c>
      <c r="H21" s="5">
        <f t="shared" ref="H21" ca="1" si="144">IF(I21&gt;0,5*RANDBETWEEN(1,2)*I21,0)</f>
        <v>20</v>
      </c>
      <c r="I21" s="6">
        <f t="shared" ca="1" si="3"/>
        <v>4</v>
      </c>
      <c r="J21" s="7">
        <f t="shared" ref="J21" ca="1" si="145">IF(K21&gt;0,5*RANDBETWEEN(1,2)*K21,0)</f>
        <v>20</v>
      </c>
      <c r="K21" s="8">
        <f t="shared" ca="1" si="3"/>
        <v>4</v>
      </c>
      <c r="L21" s="5">
        <f t="shared" ref="L21" ca="1" si="146">IF(M21&gt;0,5*RANDBETWEEN(1,2)*M21,0)</f>
        <v>10</v>
      </c>
      <c r="M21" s="6">
        <f t="shared" ca="1" si="3"/>
        <v>1</v>
      </c>
      <c r="N21" s="7">
        <f t="shared" ref="N21" ca="1" si="147">IF(O21&gt;0,5*RANDBETWEEN(1,2)*O21,0)</f>
        <v>40</v>
      </c>
      <c r="O21" s="8">
        <f t="shared" ca="1" si="3"/>
        <v>4</v>
      </c>
      <c r="P21" s="5">
        <f t="shared" ref="P21" ca="1" si="148">IF(Q21&gt;0,5*RANDBETWEEN(1,2)*Q21,0)</f>
        <v>0</v>
      </c>
      <c r="Q21" s="6">
        <f t="shared" ca="1" si="3"/>
        <v>0</v>
      </c>
      <c r="R21" s="7">
        <f t="shared" ref="R21" ca="1" si="149">IF(S21&gt;0,5*RANDBETWEEN(1,2)*S21,0)</f>
        <v>20</v>
      </c>
      <c r="S21" s="8">
        <f t="shared" ca="1" si="3"/>
        <v>4</v>
      </c>
      <c r="T21" s="5">
        <f t="shared" ref="T21" ca="1" si="150">IF(U21&gt;0,5*RANDBETWEEN(1,2)*U21,0)</f>
        <v>0</v>
      </c>
      <c r="U21" s="6">
        <f t="shared" ca="1" si="134"/>
        <v>0</v>
      </c>
      <c r="V21" s="7">
        <f t="shared" ref="V21" ca="1" si="151">IF(W21&gt;0,5*RANDBETWEEN(1,2)*W21,0)</f>
        <v>40</v>
      </c>
      <c r="W21" s="8">
        <f t="shared" ca="1" si="134"/>
        <v>8</v>
      </c>
      <c r="X21" s="5"/>
      <c r="Y21" s="6">
        <f t="shared" ca="1" si="13"/>
        <v>1</v>
      </c>
      <c r="Z21" s="7"/>
      <c r="AA21" s="8">
        <f t="shared" ca="1" si="14"/>
        <v>3</v>
      </c>
    </row>
    <row r="22" spans="1:27" ht="21.95" customHeight="1" x14ac:dyDescent="0.25">
      <c r="A22" s="4">
        <v>20</v>
      </c>
      <c r="B22" s="5">
        <f t="shared" ca="1" si="0"/>
        <v>265</v>
      </c>
      <c r="C22" s="6">
        <f t="shared" ca="1" si="1"/>
        <v>46</v>
      </c>
      <c r="D22" s="5">
        <f t="shared" ca="1" si="2"/>
        <v>40</v>
      </c>
      <c r="E22" s="6">
        <f t="shared" ca="1" si="3"/>
        <v>8</v>
      </c>
      <c r="F22" s="7">
        <f t="shared" ca="1" si="2"/>
        <v>20</v>
      </c>
      <c r="G22" s="8">
        <f t="shared" ca="1" si="3"/>
        <v>2</v>
      </c>
      <c r="H22" s="5">
        <f t="shared" ref="H22" ca="1" si="152">IF(I22&gt;0,5*RANDBETWEEN(1,2)*I22,0)</f>
        <v>70</v>
      </c>
      <c r="I22" s="6">
        <f t="shared" ca="1" si="3"/>
        <v>7</v>
      </c>
      <c r="J22" s="7">
        <f t="shared" ref="J22" ca="1" si="153">IF(K22&gt;0,5*RANDBETWEEN(1,2)*K22,0)</f>
        <v>10</v>
      </c>
      <c r="K22" s="8">
        <f t="shared" ca="1" si="3"/>
        <v>1</v>
      </c>
      <c r="L22" s="5">
        <f t="shared" ref="L22" ca="1" si="154">IF(M22&gt;0,5*RANDBETWEEN(1,2)*M22,0)</f>
        <v>0</v>
      </c>
      <c r="M22" s="6">
        <f t="shared" ca="1" si="3"/>
        <v>0</v>
      </c>
      <c r="N22" s="7">
        <f t="shared" ref="N22" ca="1" si="155">IF(O22&gt;0,5*RANDBETWEEN(1,2)*O22,0)</f>
        <v>50</v>
      </c>
      <c r="O22" s="8">
        <f t="shared" ca="1" si="3"/>
        <v>5</v>
      </c>
      <c r="P22" s="5">
        <f t="shared" ref="P22" ca="1" si="156">IF(Q22&gt;0,5*RANDBETWEEN(1,2)*Q22,0)</f>
        <v>30</v>
      </c>
      <c r="Q22" s="6">
        <f t="shared" ca="1" si="3"/>
        <v>6</v>
      </c>
      <c r="R22" s="7">
        <f t="shared" ref="R22" ca="1" si="157">IF(S22&gt;0,5*RANDBETWEEN(1,2)*S22,0)</f>
        <v>10</v>
      </c>
      <c r="S22" s="8">
        <f t="shared" ca="1" si="3"/>
        <v>2</v>
      </c>
      <c r="T22" s="5">
        <f t="shared" ref="T22" ca="1" si="158">IF(U22&gt;0,5*RANDBETWEEN(1,2)*U22,0)</f>
        <v>35</v>
      </c>
      <c r="U22" s="6">
        <f t="shared" ca="1" si="134"/>
        <v>7</v>
      </c>
      <c r="V22" s="7">
        <f t="shared" ref="V22" ca="1" si="159">IF(W22&gt;0,5*RANDBETWEEN(1,2)*W22,0)</f>
        <v>0</v>
      </c>
      <c r="W22" s="8">
        <f t="shared" ca="1" si="134"/>
        <v>0</v>
      </c>
      <c r="X22" s="5"/>
      <c r="Y22" s="6">
        <f t="shared" ca="1" si="13"/>
        <v>1</v>
      </c>
      <c r="Z22" s="7"/>
      <c r="AA22" s="8">
        <f t="shared" ca="1" si="14"/>
        <v>7</v>
      </c>
    </row>
    <row r="23" spans="1:27" ht="21.95" customHeight="1" x14ac:dyDescent="0.25">
      <c r="A23" s="4">
        <v>21</v>
      </c>
      <c r="B23" s="5">
        <f t="shared" ca="1" si="0"/>
        <v>265</v>
      </c>
      <c r="C23" s="6">
        <f t="shared" ca="1" si="1"/>
        <v>49</v>
      </c>
      <c r="D23" s="5">
        <f t="shared" ca="1" si="2"/>
        <v>40</v>
      </c>
      <c r="E23" s="6">
        <f t="shared" ca="1" si="3"/>
        <v>4</v>
      </c>
      <c r="F23" s="7">
        <f t="shared" ca="1" si="2"/>
        <v>5</v>
      </c>
      <c r="G23" s="8">
        <f t="shared" ca="1" si="3"/>
        <v>1</v>
      </c>
      <c r="H23" s="5">
        <f t="shared" ref="H23" ca="1" si="160">IF(I23&gt;0,5*RANDBETWEEN(1,2)*I23,0)</f>
        <v>40</v>
      </c>
      <c r="I23" s="6">
        <f t="shared" ca="1" si="3"/>
        <v>4</v>
      </c>
      <c r="J23" s="7">
        <f t="shared" ref="J23" ca="1" si="161">IF(K23&gt;0,5*RANDBETWEEN(1,2)*K23,0)</f>
        <v>20</v>
      </c>
      <c r="K23" s="8">
        <f t="shared" ca="1" si="3"/>
        <v>2</v>
      </c>
      <c r="L23" s="5">
        <f t="shared" ref="L23" ca="1" si="162">IF(M23&gt;0,5*RANDBETWEEN(1,2)*M23,0)</f>
        <v>25</v>
      </c>
      <c r="M23" s="6">
        <f t="shared" ca="1" si="3"/>
        <v>5</v>
      </c>
      <c r="N23" s="7">
        <f t="shared" ref="N23" ca="1" si="163">IF(O23&gt;0,5*RANDBETWEEN(1,2)*O23,0)</f>
        <v>20</v>
      </c>
      <c r="O23" s="8">
        <f t="shared" ca="1" si="3"/>
        <v>4</v>
      </c>
      <c r="P23" s="5">
        <f t="shared" ref="P23" ca="1" si="164">IF(Q23&gt;0,5*RANDBETWEEN(1,2)*Q23,0)</f>
        <v>40</v>
      </c>
      <c r="Q23" s="6">
        <f t="shared" ca="1" si="3"/>
        <v>8</v>
      </c>
      <c r="R23" s="7">
        <f t="shared" ref="R23" ca="1" si="165">IF(S23&gt;0,5*RANDBETWEEN(1,2)*S23,0)</f>
        <v>10</v>
      </c>
      <c r="S23" s="8">
        <f t="shared" ca="1" si="3"/>
        <v>1</v>
      </c>
      <c r="T23" s="5">
        <f t="shared" ref="T23" ca="1" si="166">IF(U23&gt;0,5*RANDBETWEEN(1,2)*U23,0)</f>
        <v>40</v>
      </c>
      <c r="U23" s="6">
        <f t="shared" ca="1" si="134"/>
        <v>4</v>
      </c>
      <c r="V23" s="7">
        <f t="shared" ref="V23" ca="1" si="167">IF(W23&gt;0,5*RANDBETWEEN(1,2)*W23,0)</f>
        <v>25</v>
      </c>
      <c r="W23" s="8">
        <f t="shared" ca="1" si="134"/>
        <v>5</v>
      </c>
      <c r="X23" s="5"/>
      <c r="Y23" s="6">
        <f t="shared" ca="1" si="13"/>
        <v>4</v>
      </c>
      <c r="Z23" s="7"/>
      <c r="AA23" s="8">
        <f t="shared" ca="1" si="14"/>
        <v>7</v>
      </c>
    </row>
    <row r="24" spans="1:27" ht="21.95" customHeight="1" x14ac:dyDescent="0.25">
      <c r="A24" s="4">
        <v>22</v>
      </c>
      <c r="B24" s="5">
        <f t="shared" ca="1" si="0"/>
        <v>200</v>
      </c>
      <c r="C24" s="6">
        <f t="shared" ca="1" si="1"/>
        <v>44</v>
      </c>
      <c r="D24" s="5">
        <f t="shared" ca="1" si="2"/>
        <v>40</v>
      </c>
      <c r="E24" s="6">
        <f t="shared" ca="1" si="3"/>
        <v>8</v>
      </c>
      <c r="F24" s="7">
        <f t="shared" ca="1" si="2"/>
        <v>0</v>
      </c>
      <c r="G24" s="8">
        <f t="shared" ca="1" si="3"/>
        <v>0</v>
      </c>
      <c r="H24" s="5">
        <f t="shared" ref="H24" ca="1" si="168">IF(I24&gt;0,5*RANDBETWEEN(1,2)*I24,0)</f>
        <v>15</v>
      </c>
      <c r="I24" s="6">
        <f t="shared" ca="1" si="3"/>
        <v>3</v>
      </c>
      <c r="J24" s="7">
        <f t="shared" ref="J24" ca="1" si="169">IF(K24&gt;0,5*RANDBETWEEN(1,2)*K24,0)</f>
        <v>10</v>
      </c>
      <c r="K24" s="8">
        <f t="shared" ca="1" si="3"/>
        <v>2</v>
      </c>
      <c r="L24" s="5">
        <f t="shared" ref="L24" ca="1" si="170">IF(M24&gt;0,5*RANDBETWEEN(1,2)*M24,0)</f>
        <v>20</v>
      </c>
      <c r="M24" s="6">
        <f t="shared" ca="1" si="3"/>
        <v>4</v>
      </c>
      <c r="N24" s="7">
        <f t="shared" ref="N24" ca="1" si="171">IF(O24&gt;0,5*RANDBETWEEN(1,2)*O24,0)</f>
        <v>40</v>
      </c>
      <c r="O24" s="8">
        <f t="shared" ca="1" si="3"/>
        <v>8</v>
      </c>
      <c r="P24" s="5">
        <f t="shared" ref="P24" ca="1" si="172">IF(Q24&gt;0,5*RANDBETWEEN(1,2)*Q24,0)</f>
        <v>25</v>
      </c>
      <c r="Q24" s="6">
        <f t="shared" ca="1" si="3"/>
        <v>5</v>
      </c>
      <c r="R24" s="7">
        <f t="shared" ref="R24" ca="1" si="173">IF(S24&gt;0,5*RANDBETWEEN(1,2)*S24,0)</f>
        <v>10</v>
      </c>
      <c r="S24" s="8">
        <f t="shared" ca="1" si="3"/>
        <v>2</v>
      </c>
      <c r="T24" s="5">
        <f t="shared" ref="T24" ca="1" si="174">IF(U24&gt;0,5*RANDBETWEEN(1,2)*U24,0)</f>
        <v>40</v>
      </c>
      <c r="U24" s="6">
        <f t="shared" ca="1" si="134"/>
        <v>4</v>
      </c>
      <c r="V24" s="7">
        <f t="shared" ref="V24" ca="1" si="175">IF(W24&gt;0,5*RANDBETWEEN(1,2)*W24,0)</f>
        <v>0</v>
      </c>
      <c r="W24" s="8">
        <f t="shared" ca="1" si="134"/>
        <v>0</v>
      </c>
      <c r="X24" s="5"/>
      <c r="Y24" s="6">
        <f t="shared" ca="1" si="13"/>
        <v>1</v>
      </c>
      <c r="Z24" s="7"/>
      <c r="AA24" s="8">
        <f t="shared" ca="1" si="14"/>
        <v>7</v>
      </c>
    </row>
    <row r="25" spans="1:27" ht="21.95" customHeight="1" x14ac:dyDescent="0.25">
      <c r="A25" s="4">
        <v>23</v>
      </c>
      <c r="B25" s="5">
        <f t="shared" ca="1" si="0"/>
        <v>310</v>
      </c>
      <c r="C25" s="6">
        <f t="shared" ca="1" si="1"/>
        <v>43</v>
      </c>
      <c r="D25" s="5">
        <f t="shared" ca="1" si="2"/>
        <v>0</v>
      </c>
      <c r="E25" s="6">
        <f t="shared" ca="1" si="3"/>
        <v>0</v>
      </c>
      <c r="F25" s="7">
        <f t="shared" ca="1" si="2"/>
        <v>70</v>
      </c>
      <c r="G25" s="8">
        <f t="shared" ca="1" si="3"/>
        <v>7</v>
      </c>
      <c r="H25" s="5">
        <f t="shared" ref="H25" ca="1" si="176">IF(I25&gt;0,5*RANDBETWEEN(1,2)*I25,0)</f>
        <v>80</v>
      </c>
      <c r="I25" s="6">
        <f t="shared" ca="1" si="3"/>
        <v>8</v>
      </c>
      <c r="J25" s="7">
        <f t="shared" ref="J25" ca="1" si="177">IF(K25&gt;0,5*RANDBETWEEN(1,2)*K25,0)</f>
        <v>20</v>
      </c>
      <c r="K25" s="8">
        <f t="shared" ca="1" si="3"/>
        <v>4</v>
      </c>
      <c r="L25" s="5">
        <f t="shared" ref="L25" ca="1" si="178">IF(M25&gt;0,5*RANDBETWEEN(1,2)*M25,0)</f>
        <v>20</v>
      </c>
      <c r="M25" s="6">
        <f t="shared" ca="1" si="3"/>
        <v>2</v>
      </c>
      <c r="N25" s="7">
        <f t="shared" ref="N25" ca="1" si="179">IF(O25&gt;0,5*RANDBETWEEN(1,2)*O25,0)</f>
        <v>70</v>
      </c>
      <c r="O25" s="8">
        <f t="shared" ca="1" si="3"/>
        <v>7</v>
      </c>
      <c r="P25" s="5">
        <f t="shared" ref="P25" ca="1" si="180">IF(Q25&gt;0,5*RANDBETWEEN(1,2)*Q25,0)</f>
        <v>30</v>
      </c>
      <c r="Q25" s="6">
        <f t="shared" ca="1" si="3"/>
        <v>6</v>
      </c>
      <c r="R25" s="7">
        <f t="shared" ref="R25" ca="1" si="181">IF(S25&gt;0,5*RANDBETWEEN(1,2)*S25,0)</f>
        <v>10</v>
      </c>
      <c r="S25" s="8">
        <f t="shared" ca="1" si="3"/>
        <v>2</v>
      </c>
      <c r="T25" s="5">
        <f t="shared" ref="T25" ca="1" si="182">IF(U25&gt;0,5*RANDBETWEEN(1,2)*U25,0)</f>
        <v>10</v>
      </c>
      <c r="U25" s="6">
        <f t="shared" ca="1" si="134"/>
        <v>1</v>
      </c>
      <c r="V25" s="7">
        <f t="shared" ref="V25" ca="1" si="183">IF(W25&gt;0,5*RANDBETWEEN(1,2)*W25,0)</f>
        <v>0</v>
      </c>
      <c r="W25" s="8">
        <f t="shared" ca="1" si="134"/>
        <v>0</v>
      </c>
      <c r="X25" s="5"/>
      <c r="Y25" s="6">
        <f t="shared" ca="1" si="13"/>
        <v>1</v>
      </c>
      <c r="Z25" s="7"/>
      <c r="AA25" s="8">
        <f t="shared" ca="1" si="14"/>
        <v>5</v>
      </c>
    </row>
    <row r="26" spans="1:27" ht="21.95" customHeight="1" x14ac:dyDescent="0.25">
      <c r="A26" s="4">
        <v>24</v>
      </c>
      <c r="B26" s="5">
        <f t="shared" ca="1" si="0"/>
        <v>400</v>
      </c>
      <c r="C26" s="6">
        <f t="shared" ca="1" si="1"/>
        <v>59</v>
      </c>
      <c r="D26" s="5">
        <f t="shared" ca="1" si="2"/>
        <v>40</v>
      </c>
      <c r="E26" s="6">
        <f t="shared" ca="1" si="3"/>
        <v>8</v>
      </c>
      <c r="F26" s="7">
        <f t="shared" ca="1" si="2"/>
        <v>40</v>
      </c>
      <c r="G26" s="8">
        <f t="shared" ca="1" si="3"/>
        <v>4</v>
      </c>
      <c r="H26" s="5">
        <f t="shared" ref="H26" ca="1" si="184">IF(I26&gt;0,5*RANDBETWEEN(1,2)*I26,0)</f>
        <v>30</v>
      </c>
      <c r="I26" s="6">
        <f t="shared" ca="1" si="3"/>
        <v>6</v>
      </c>
      <c r="J26" s="7">
        <f t="shared" ref="J26" ca="1" si="185">IF(K26&gt;0,5*RANDBETWEEN(1,2)*K26,0)</f>
        <v>80</v>
      </c>
      <c r="K26" s="8">
        <f t="shared" ca="1" si="3"/>
        <v>8</v>
      </c>
      <c r="L26" s="5">
        <f t="shared" ref="L26" ca="1" si="186">IF(M26&gt;0,5*RANDBETWEEN(1,2)*M26,0)</f>
        <v>25</v>
      </c>
      <c r="M26" s="6">
        <f t="shared" ca="1" si="3"/>
        <v>5</v>
      </c>
      <c r="N26" s="7">
        <f t="shared" ref="N26" ca="1" si="187">IF(O26&gt;0,5*RANDBETWEEN(1,2)*O26,0)</f>
        <v>80</v>
      </c>
      <c r="O26" s="8">
        <f t="shared" ca="1" si="3"/>
        <v>8</v>
      </c>
      <c r="P26" s="5">
        <f t="shared" ref="P26" ca="1" si="188">IF(Q26&gt;0,5*RANDBETWEEN(1,2)*Q26,0)</f>
        <v>0</v>
      </c>
      <c r="Q26" s="6">
        <f t="shared" ca="1" si="3"/>
        <v>0</v>
      </c>
      <c r="R26" s="7">
        <f t="shared" ref="R26" ca="1" si="189">IF(S26&gt;0,5*RANDBETWEEN(1,2)*S26,0)</f>
        <v>35</v>
      </c>
      <c r="S26" s="8">
        <f t="shared" ca="1" si="3"/>
        <v>7</v>
      </c>
      <c r="T26" s="5">
        <f t="shared" ref="T26" ca="1" si="190">IF(U26&gt;0,5*RANDBETWEEN(1,2)*U26,0)</f>
        <v>30</v>
      </c>
      <c r="U26" s="6">
        <f t="shared" ca="1" si="134"/>
        <v>3</v>
      </c>
      <c r="V26" s="7">
        <f t="shared" ref="V26" ca="1" si="191">IF(W26&gt;0,5*RANDBETWEEN(1,2)*W26,0)</f>
        <v>40</v>
      </c>
      <c r="W26" s="8">
        <f t="shared" ca="1" si="134"/>
        <v>4</v>
      </c>
      <c r="X26" s="5"/>
      <c r="Y26" s="6">
        <f t="shared" ca="1" si="13"/>
        <v>4</v>
      </c>
      <c r="Z26" s="7"/>
      <c r="AA26" s="8">
        <f t="shared" ca="1" si="14"/>
        <v>2</v>
      </c>
    </row>
    <row r="27" spans="1:27" ht="21.95" customHeight="1" x14ac:dyDescent="0.25">
      <c r="A27" s="4">
        <v>25</v>
      </c>
      <c r="B27" s="5">
        <f t="shared" ca="1" si="0"/>
        <v>260</v>
      </c>
      <c r="C27" s="6">
        <f t="shared" ca="1" si="1"/>
        <v>51</v>
      </c>
      <c r="D27" s="5">
        <f t="shared" ca="1" si="2"/>
        <v>25</v>
      </c>
      <c r="E27" s="6">
        <f t="shared" ca="1" si="3"/>
        <v>5</v>
      </c>
      <c r="F27" s="7">
        <f t="shared" ca="1" si="2"/>
        <v>35</v>
      </c>
      <c r="G27" s="8">
        <f t="shared" ca="1" si="3"/>
        <v>7</v>
      </c>
      <c r="H27" s="5">
        <f t="shared" ref="H27" ca="1" si="192">IF(I27&gt;0,5*RANDBETWEEN(1,2)*I27,0)</f>
        <v>25</v>
      </c>
      <c r="I27" s="6">
        <f t="shared" ca="1" si="3"/>
        <v>5</v>
      </c>
      <c r="J27" s="7">
        <f t="shared" ref="J27" ca="1" si="193">IF(K27&gt;0,5*RANDBETWEEN(1,2)*K27,0)</f>
        <v>15</v>
      </c>
      <c r="K27" s="8">
        <f t="shared" ca="1" si="3"/>
        <v>3</v>
      </c>
      <c r="L27" s="5">
        <f t="shared" ref="L27" ca="1" si="194">IF(M27&gt;0,5*RANDBETWEEN(1,2)*M27,0)</f>
        <v>35</v>
      </c>
      <c r="M27" s="6">
        <f t="shared" ca="1" si="3"/>
        <v>7</v>
      </c>
      <c r="N27" s="7">
        <f t="shared" ref="N27" ca="1" si="195">IF(O27&gt;0,5*RANDBETWEEN(1,2)*O27,0)</f>
        <v>10</v>
      </c>
      <c r="O27" s="8">
        <f t="shared" ca="1" si="3"/>
        <v>2</v>
      </c>
      <c r="P27" s="5">
        <f t="shared" ref="P27" ca="1" si="196">IF(Q27&gt;0,5*RANDBETWEEN(1,2)*Q27,0)</f>
        <v>30</v>
      </c>
      <c r="Q27" s="6">
        <f t="shared" ca="1" si="3"/>
        <v>6</v>
      </c>
      <c r="R27" s="7">
        <f t="shared" ref="R27" ca="1" si="197">IF(S27&gt;0,5*RANDBETWEEN(1,2)*S27,0)</f>
        <v>25</v>
      </c>
      <c r="S27" s="8">
        <f t="shared" ca="1" si="3"/>
        <v>5</v>
      </c>
      <c r="T27" s="5">
        <f t="shared" ref="T27" ca="1" si="198">IF(U27&gt;0,5*RANDBETWEEN(1,2)*U27,0)</f>
        <v>20</v>
      </c>
      <c r="U27" s="6">
        <f t="shared" ca="1" si="134"/>
        <v>2</v>
      </c>
      <c r="V27" s="7">
        <f t="shared" ref="V27" ca="1" si="199">IF(W27&gt;0,5*RANDBETWEEN(1,2)*W27,0)</f>
        <v>40</v>
      </c>
      <c r="W27" s="8">
        <f t="shared" ca="1" si="134"/>
        <v>4</v>
      </c>
      <c r="X27" s="5"/>
      <c r="Y27" s="6">
        <f t="shared" ca="1" si="13"/>
        <v>4</v>
      </c>
      <c r="Z27" s="7"/>
      <c r="AA27" s="8">
        <f t="shared" ca="1" si="14"/>
        <v>1</v>
      </c>
    </row>
    <row r="28" spans="1:27" ht="21.95" customHeight="1" x14ac:dyDescent="0.25">
      <c r="A28" s="4">
        <v>26</v>
      </c>
      <c r="B28" s="5">
        <f t="shared" ca="1" si="0"/>
        <v>350</v>
      </c>
      <c r="C28" s="6">
        <f t="shared" ca="1" si="1"/>
        <v>56</v>
      </c>
      <c r="D28" s="5">
        <f t="shared" ca="1" si="2"/>
        <v>15</v>
      </c>
      <c r="E28" s="6">
        <f t="shared" ca="1" si="3"/>
        <v>3</v>
      </c>
      <c r="F28" s="7">
        <f t="shared" ca="1" si="2"/>
        <v>35</v>
      </c>
      <c r="G28" s="8">
        <f t="shared" ca="1" si="3"/>
        <v>7</v>
      </c>
      <c r="H28" s="5">
        <f t="shared" ref="H28" ca="1" si="200">IF(I28&gt;0,5*RANDBETWEEN(1,2)*I28,0)</f>
        <v>30</v>
      </c>
      <c r="I28" s="6">
        <f t="shared" ca="1" si="3"/>
        <v>3</v>
      </c>
      <c r="J28" s="7">
        <f t="shared" ref="J28" ca="1" si="201">IF(K28&gt;0,5*RANDBETWEEN(1,2)*K28,0)</f>
        <v>5</v>
      </c>
      <c r="K28" s="8">
        <f t="shared" ca="1" si="3"/>
        <v>1</v>
      </c>
      <c r="L28" s="5">
        <f t="shared" ref="L28" ca="1" si="202">IF(M28&gt;0,5*RANDBETWEEN(1,2)*M28,0)</f>
        <v>30</v>
      </c>
      <c r="M28" s="6">
        <f t="shared" ca="1" si="3"/>
        <v>3</v>
      </c>
      <c r="N28" s="7">
        <f t="shared" ref="N28" ca="1" si="203">IF(O28&gt;0,5*RANDBETWEEN(1,2)*O28,0)</f>
        <v>35</v>
      </c>
      <c r="O28" s="8">
        <f t="shared" ca="1" si="3"/>
        <v>7</v>
      </c>
      <c r="P28" s="5">
        <f t="shared" ref="P28" ca="1" si="204">IF(Q28&gt;0,5*RANDBETWEEN(1,2)*Q28,0)</f>
        <v>40</v>
      </c>
      <c r="Q28" s="6">
        <f t="shared" ca="1" si="3"/>
        <v>8</v>
      </c>
      <c r="R28" s="7">
        <f t="shared" ref="R28" ca="1" si="205">IF(S28&gt;0,5*RANDBETWEEN(1,2)*S28,0)</f>
        <v>20</v>
      </c>
      <c r="S28" s="8">
        <f t="shared" ca="1" si="3"/>
        <v>4</v>
      </c>
      <c r="T28" s="5">
        <f t="shared" ref="T28" ca="1" si="206">IF(U28&gt;0,5*RANDBETWEEN(1,2)*U28,0)</f>
        <v>60</v>
      </c>
      <c r="U28" s="6">
        <f t="shared" ca="1" si="134"/>
        <v>6</v>
      </c>
      <c r="V28" s="7">
        <f t="shared" ref="V28" ca="1" si="207">IF(W28&gt;0,5*RANDBETWEEN(1,2)*W28,0)</f>
        <v>80</v>
      </c>
      <c r="W28" s="8">
        <f t="shared" ca="1" si="134"/>
        <v>8</v>
      </c>
      <c r="X28" s="5"/>
      <c r="Y28" s="6">
        <f t="shared" ca="1" si="13"/>
        <v>5</v>
      </c>
      <c r="Z28" s="7"/>
      <c r="AA28" s="8">
        <f t="shared" ca="1" si="14"/>
        <v>1</v>
      </c>
    </row>
    <row r="29" spans="1:27" ht="21.95" customHeight="1" x14ac:dyDescent="0.25">
      <c r="A29" s="4">
        <v>27</v>
      </c>
      <c r="B29" s="5">
        <f t="shared" ca="1" si="0"/>
        <v>250</v>
      </c>
      <c r="C29" s="6">
        <f t="shared" ca="1" si="1"/>
        <v>48</v>
      </c>
      <c r="D29" s="5">
        <f t="shared" ca="1" si="2"/>
        <v>70</v>
      </c>
      <c r="E29" s="6">
        <f t="shared" ca="1" si="3"/>
        <v>7</v>
      </c>
      <c r="F29" s="7">
        <f t="shared" ca="1" si="2"/>
        <v>20</v>
      </c>
      <c r="G29" s="8">
        <f t="shared" ca="1" si="3"/>
        <v>4</v>
      </c>
      <c r="H29" s="5">
        <f t="shared" ref="H29" ca="1" si="208">IF(I29&gt;0,5*RANDBETWEEN(1,2)*I29,0)</f>
        <v>30</v>
      </c>
      <c r="I29" s="6">
        <f t="shared" ca="1" si="3"/>
        <v>3</v>
      </c>
      <c r="J29" s="7">
        <f t="shared" ref="J29" ca="1" si="209">IF(K29&gt;0,5*RANDBETWEEN(1,2)*K29,0)</f>
        <v>35</v>
      </c>
      <c r="K29" s="8">
        <f t="shared" ca="1" si="3"/>
        <v>7</v>
      </c>
      <c r="L29" s="5">
        <f t="shared" ref="L29" ca="1" si="210">IF(M29&gt;0,5*RANDBETWEEN(1,2)*M29,0)</f>
        <v>5</v>
      </c>
      <c r="M29" s="6">
        <f t="shared" ca="1" si="3"/>
        <v>1</v>
      </c>
      <c r="N29" s="7">
        <f t="shared" ref="N29" ca="1" si="211">IF(O29&gt;0,5*RANDBETWEEN(1,2)*O29,0)</f>
        <v>0</v>
      </c>
      <c r="O29" s="8">
        <f t="shared" ca="1" si="3"/>
        <v>0</v>
      </c>
      <c r="P29" s="5">
        <f t="shared" ref="P29" ca="1" si="212">IF(Q29&gt;0,5*RANDBETWEEN(1,2)*Q29,0)</f>
        <v>30</v>
      </c>
      <c r="Q29" s="6">
        <f t="shared" ca="1" si="3"/>
        <v>3</v>
      </c>
      <c r="R29" s="7">
        <f t="shared" ref="R29" ca="1" si="213">IF(S29&gt;0,5*RANDBETWEEN(1,2)*S29,0)</f>
        <v>15</v>
      </c>
      <c r="S29" s="8">
        <f t="shared" ca="1" si="3"/>
        <v>3</v>
      </c>
      <c r="T29" s="5">
        <f t="shared" ref="T29" ca="1" si="214">IF(U29&gt;0,5*RANDBETWEEN(1,2)*U29,0)</f>
        <v>30</v>
      </c>
      <c r="U29" s="6">
        <f t="shared" ca="1" si="134"/>
        <v>6</v>
      </c>
      <c r="V29" s="7">
        <f t="shared" ref="V29" ca="1" si="215">IF(W29&gt;0,5*RANDBETWEEN(1,2)*W29,0)</f>
        <v>15</v>
      </c>
      <c r="W29" s="8">
        <f t="shared" ca="1" si="134"/>
        <v>3</v>
      </c>
      <c r="X29" s="5"/>
      <c r="Y29" s="6">
        <f t="shared" ca="1" si="13"/>
        <v>6</v>
      </c>
      <c r="Z29" s="7"/>
      <c r="AA29" s="8">
        <f t="shared" ca="1" si="14"/>
        <v>5</v>
      </c>
    </row>
    <row r="30" spans="1:27" ht="21.95" customHeight="1" x14ac:dyDescent="0.25">
      <c r="A30" s="4">
        <v>28</v>
      </c>
      <c r="B30" s="5">
        <f t="shared" ca="1" si="0"/>
        <v>310</v>
      </c>
      <c r="C30" s="6">
        <f t="shared" ca="1" si="1"/>
        <v>51</v>
      </c>
      <c r="D30" s="5">
        <f t="shared" ca="1" si="2"/>
        <v>30</v>
      </c>
      <c r="E30" s="6">
        <f t="shared" ca="1" si="3"/>
        <v>3</v>
      </c>
      <c r="F30" s="7">
        <f t="shared" ca="1" si="2"/>
        <v>10</v>
      </c>
      <c r="G30" s="8">
        <f t="shared" ca="1" si="3"/>
        <v>2</v>
      </c>
      <c r="H30" s="5">
        <f t="shared" ref="H30" ca="1" si="216">IF(I30&gt;0,5*RANDBETWEEN(1,2)*I30,0)</f>
        <v>0</v>
      </c>
      <c r="I30" s="6">
        <f t="shared" ca="1" si="3"/>
        <v>0</v>
      </c>
      <c r="J30" s="7">
        <f t="shared" ref="J30" ca="1" si="217">IF(K30&gt;0,5*RANDBETWEEN(1,2)*K30,0)</f>
        <v>40</v>
      </c>
      <c r="K30" s="8">
        <f t="shared" ca="1" si="3"/>
        <v>4</v>
      </c>
      <c r="L30" s="5">
        <f t="shared" ref="L30" ca="1" si="218">IF(M30&gt;0,5*RANDBETWEEN(1,2)*M30,0)</f>
        <v>25</v>
      </c>
      <c r="M30" s="6">
        <f t="shared" ca="1" si="3"/>
        <v>5</v>
      </c>
      <c r="N30" s="7">
        <f t="shared" ref="N30" ca="1" si="219">IF(O30&gt;0,5*RANDBETWEEN(1,2)*O30,0)</f>
        <v>40</v>
      </c>
      <c r="O30" s="8">
        <f t="shared" ca="1" si="3"/>
        <v>8</v>
      </c>
      <c r="P30" s="5">
        <f t="shared" ref="P30" ca="1" si="220">IF(Q30&gt;0,5*RANDBETWEEN(1,2)*Q30,0)</f>
        <v>50</v>
      </c>
      <c r="Q30" s="6">
        <f t="shared" ca="1" si="3"/>
        <v>5</v>
      </c>
      <c r="R30" s="7">
        <f t="shared" ref="R30" ca="1" si="221">IF(S30&gt;0,5*RANDBETWEEN(1,2)*S30,0)</f>
        <v>30</v>
      </c>
      <c r="S30" s="8">
        <f t="shared" ca="1" si="3"/>
        <v>6</v>
      </c>
      <c r="T30" s="5">
        <f t="shared" ref="T30" ca="1" si="222">IF(U30&gt;0,5*RANDBETWEEN(1,2)*U30,0)</f>
        <v>70</v>
      </c>
      <c r="U30" s="6">
        <f t="shared" ca="1" si="134"/>
        <v>7</v>
      </c>
      <c r="V30" s="7">
        <f t="shared" ref="V30" ca="1" si="223">IF(W30&gt;0,5*RANDBETWEEN(1,2)*W30,0)</f>
        <v>15</v>
      </c>
      <c r="W30" s="8">
        <f t="shared" ca="1" si="134"/>
        <v>3</v>
      </c>
      <c r="X30" s="5"/>
      <c r="Y30" s="6">
        <f t="shared" ca="1" si="13"/>
        <v>6</v>
      </c>
      <c r="Z30" s="7"/>
      <c r="AA30" s="8">
        <f t="shared" ca="1" si="14"/>
        <v>2</v>
      </c>
    </row>
    <row r="31" spans="1:27" ht="21.95" customHeight="1" x14ac:dyDescent="0.25">
      <c r="A31" s="4">
        <v>29</v>
      </c>
      <c r="B31" s="5">
        <f t="shared" ca="1" si="0"/>
        <v>370</v>
      </c>
      <c r="C31" s="6">
        <f t="shared" ca="1" si="1"/>
        <v>53</v>
      </c>
      <c r="D31" s="5">
        <f t="shared" ca="1" si="2"/>
        <v>30</v>
      </c>
      <c r="E31" s="6">
        <f t="shared" ca="1" si="3"/>
        <v>6</v>
      </c>
      <c r="F31" s="7">
        <f t="shared" ca="1" si="2"/>
        <v>40</v>
      </c>
      <c r="G31" s="8">
        <f t="shared" ca="1" si="3"/>
        <v>8</v>
      </c>
      <c r="H31" s="5">
        <f t="shared" ref="H31" ca="1" si="224">IF(I31&gt;0,5*RANDBETWEEN(1,2)*I31,0)</f>
        <v>5</v>
      </c>
      <c r="I31" s="6">
        <f t="shared" ca="1" si="3"/>
        <v>1</v>
      </c>
      <c r="J31" s="7">
        <f t="shared" ref="J31" ca="1" si="225">IF(K31&gt;0,5*RANDBETWEEN(1,2)*K31,0)</f>
        <v>15</v>
      </c>
      <c r="K31" s="8">
        <f t="shared" ca="1" si="3"/>
        <v>3</v>
      </c>
      <c r="L31" s="5">
        <f t="shared" ref="L31" ca="1" si="226">IF(M31&gt;0,5*RANDBETWEEN(1,2)*M31,0)</f>
        <v>80</v>
      </c>
      <c r="M31" s="6">
        <f t="shared" ca="1" si="3"/>
        <v>8</v>
      </c>
      <c r="N31" s="7">
        <f t="shared" ref="N31" ca="1" si="227">IF(O31&gt;0,5*RANDBETWEEN(1,2)*O31,0)</f>
        <v>70</v>
      </c>
      <c r="O31" s="8">
        <f t="shared" ca="1" si="3"/>
        <v>7</v>
      </c>
      <c r="P31" s="5">
        <f t="shared" ref="P31" ca="1" si="228">IF(Q31&gt;0,5*RANDBETWEEN(1,2)*Q31,0)</f>
        <v>20</v>
      </c>
      <c r="Q31" s="6">
        <f t="shared" ca="1" si="3"/>
        <v>2</v>
      </c>
      <c r="R31" s="7">
        <f t="shared" ref="R31" ca="1" si="229">IF(S31&gt;0,5*RANDBETWEEN(1,2)*S31,0)</f>
        <v>70</v>
      </c>
      <c r="S31" s="8">
        <f t="shared" ca="1" si="3"/>
        <v>7</v>
      </c>
      <c r="T31" s="5">
        <f t="shared" ref="T31" ca="1" si="230">IF(U31&gt;0,5*RANDBETWEEN(1,2)*U31,0)</f>
        <v>30</v>
      </c>
      <c r="U31" s="6">
        <f t="shared" ca="1" si="134"/>
        <v>6</v>
      </c>
      <c r="V31" s="7">
        <f t="shared" ref="V31" ca="1" si="231">IF(W31&gt;0,5*RANDBETWEEN(1,2)*W31,0)</f>
        <v>10</v>
      </c>
      <c r="W31" s="8">
        <f t="shared" ca="1" si="134"/>
        <v>1</v>
      </c>
      <c r="X31" s="5"/>
      <c r="Y31" s="6">
        <f t="shared" ca="1" si="13"/>
        <v>1</v>
      </c>
      <c r="Z31" s="7"/>
      <c r="AA31" s="8">
        <f t="shared" ca="1" si="14"/>
        <v>3</v>
      </c>
    </row>
    <row r="32" spans="1:27" ht="21.95" customHeight="1" x14ac:dyDescent="0.25">
      <c r="A32" s="4">
        <v>30</v>
      </c>
      <c r="B32" s="5">
        <f t="shared" ca="1" si="0"/>
        <v>325</v>
      </c>
      <c r="C32" s="6">
        <f t="shared" ca="1" si="1"/>
        <v>50</v>
      </c>
      <c r="D32" s="5">
        <f t="shared" ca="1" si="2"/>
        <v>50</v>
      </c>
      <c r="E32" s="6">
        <f t="shared" ca="1" si="3"/>
        <v>5</v>
      </c>
      <c r="F32" s="7">
        <f t="shared" ca="1" si="2"/>
        <v>60</v>
      </c>
      <c r="G32" s="8">
        <f t="shared" ca="1" si="3"/>
        <v>6</v>
      </c>
      <c r="H32" s="5">
        <f t="shared" ref="H32" ca="1" si="232">IF(I32&gt;0,5*RANDBETWEEN(1,2)*I32,0)</f>
        <v>40</v>
      </c>
      <c r="I32" s="6">
        <f t="shared" ca="1" si="3"/>
        <v>4</v>
      </c>
      <c r="J32" s="7">
        <f t="shared" ref="J32" ca="1" si="233">IF(K32&gt;0,5*RANDBETWEEN(1,2)*K32,0)</f>
        <v>40</v>
      </c>
      <c r="K32" s="8">
        <f t="shared" ca="1" si="3"/>
        <v>8</v>
      </c>
      <c r="L32" s="5">
        <f t="shared" ref="L32" ca="1" si="234">IF(M32&gt;0,5*RANDBETWEEN(1,2)*M32,0)</f>
        <v>15</v>
      </c>
      <c r="M32" s="6">
        <f t="shared" ca="1" si="3"/>
        <v>3</v>
      </c>
      <c r="N32" s="7">
        <f t="shared" ref="N32" ca="1" si="235">IF(O32&gt;0,5*RANDBETWEEN(1,2)*O32,0)</f>
        <v>0</v>
      </c>
      <c r="O32" s="8">
        <f t="shared" ca="1" si="3"/>
        <v>0</v>
      </c>
      <c r="P32" s="5">
        <f t="shared" ref="P32" ca="1" si="236">IF(Q32&gt;0,5*RANDBETWEEN(1,2)*Q32,0)</f>
        <v>10</v>
      </c>
      <c r="Q32" s="6">
        <f t="shared" ca="1" si="3"/>
        <v>2</v>
      </c>
      <c r="R32" s="7">
        <f t="shared" ref="R32" ca="1" si="237">IF(S32&gt;0,5*RANDBETWEEN(1,2)*S32,0)</f>
        <v>20</v>
      </c>
      <c r="S32" s="8">
        <f t="shared" ca="1" si="3"/>
        <v>2</v>
      </c>
      <c r="T32" s="5">
        <f t="shared" ref="T32" ca="1" si="238">IF(U32&gt;0,5*RANDBETWEEN(1,2)*U32,0)</f>
        <v>70</v>
      </c>
      <c r="U32" s="6">
        <f t="shared" ca="1" si="134"/>
        <v>7</v>
      </c>
      <c r="V32" s="7">
        <f t="shared" ref="V32" ca="1" si="239">IF(W32&gt;0,5*RANDBETWEEN(1,2)*W32,0)</f>
        <v>20</v>
      </c>
      <c r="W32" s="8">
        <f t="shared" ca="1" si="134"/>
        <v>4</v>
      </c>
      <c r="X32" s="5"/>
      <c r="Y32" s="6">
        <f t="shared" ca="1" si="13"/>
        <v>4</v>
      </c>
      <c r="Z32" s="7"/>
      <c r="AA32" s="8">
        <f t="shared" ca="1" si="14"/>
        <v>5</v>
      </c>
    </row>
    <row r="33" spans="1:27" ht="21.95" customHeight="1" x14ac:dyDescent="0.25">
      <c r="A33" s="4">
        <v>31</v>
      </c>
      <c r="B33" s="5">
        <f t="shared" ca="1" si="0"/>
        <v>370</v>
      </c>
      <c r="C33" s="6">
        <f t="shared" ca="1" si="1"/>
        <v>54</v>
      </c>
      <c r="D33" s="5">
        <f t="shared" ca="1" si="2"/>
        <v>80</v>
      </c>
      <c r="E33" s="6">
        <f t="shared" ca="1" si="3"/>
        <v>8</v>
      </c>
      <c r="F33" s="7">
        <f t="shared" ca="1" si="2"/>
        <v>30</v>
      </c>
      <c r="G33" s="8">
        <f t="shared" ca="1" si="3"/>
        <v>3</v>
      </c>
      <c r="H33" s="5">
        <f t="shared" ref="H33" ca="1" si="240">IF(I33&gt;0,5*RANDBETWEEN(1,2)*I33,0)</f>
        <v>30</v>
      </c>
      <c r="I33" s="6">
        <f t="shared" ca="1" si="3"/>
        <v>6</v>
      </c>
      <c r="J33" s="7">
        <f t="shared" ref="J33" ca="1" si="241">IF(K33&gt;0,5*RANDBETWEEN(1,2)*K33,0)</f>
        <v>0</v>
      </c>
      <c r="K33" s="8">
        <f t="shared" ca="1" si="3"/>
        <v>0</v>
      </c>
      <c r="L33" s="5">
        <f t="shared" ref="L33" ca="1" si="242">IF(M33&gt;0,5*RANDBETWEEN(1,2)*M33,0)</f>
        <v>60</v>
      </c>
      <c r="M33" s="6">
        <f t="shared" ca="1" si="3"/>
        <v>6</v>
      </c>
      <c r="N33" s="7">
        <f t="shared" ref="N33" ca="1" si="243">IF(O33&gt;0,5*RANDBETWEEN(1,2)*O33,0)</f>
        <v>10</v>
      </c>
      <c r="O33" s="8">
        <f t="shared" ca="1" si="3"/>
        <v>2</v>
      </c>
      <c r="P33" s="5">
        <f t="shared" ref="P33" ca="1" si="244">IF(Q33&gt;0,5*RANDBETWEEN(1,2)*Q33,0)</f>
        <v>40</v>
      </c>
      <c r="Q33" s="6">
        <f t="shared" ca="1" si="3"/>
        <v>4</v>
      </c>
      <c r="R33" s="7">
        <f t="shared" ref="R33" ca="1" si="245">IF(S33&gt;0,5*RANDBETWEEN(1,2)*S33,0)</f>
        <v>70</v>
      </c>
      <c r="S33" s="8">
        <f t="shared" ca="1" si="3"/>
        <v>7</v>
      </c>
      <c r="T33" s="5">
        <f t="shared" ref="T33" ca="1" si="246">IF(U33&gt;0,5*RANDBETWEEN(1,2)*U33,0)</f>
        <v>30</v>
      </c>
      <c r="U33" s="6">
        <f t="shared" ca="1" si="134"/>
        <v>3</v>
      </c>
      <c r="V33" s="7">
        <f t="shared" ref="V33" ca="1" si="247">IF(W33&gt;0,5*RANDBETWEEN(1,2)*W33,0)</f>
        <v>20</v>
      </c>
      <c r="W33" s="8">
        <f t="shared" ca="1" si="134"/>
        <v>2</v>
      </c>
      <c r="X33" s="5"/>
      <c r="Y33" s="6">
        <f t="shared" ca="1" si="13"/>
        <v>5</v>
      </c>
      <c r="Z33" s="7"/>
      <c r="AA33" s="8">
        <f t="shared" ca="1" si="14"/>
        <v>8</v>
      </c>
    </row>
    <row r="34" spans="1:27" ht="21.95" customHeight="1" x14ac:dyDescent="0.25">
      <c r="A34" s="9" t="s">
        <v>13</v>
      </c>
      <c r="B34" s="7">
        <f t="shared" ref="B34:G34" ca="1" si="248">SUM(B3:B33)</f>
        <v>9800</v>
      </c>
      <c r="C34" s="8">
        <f t="shared" ca="1" si="248"/>
        <v>1546</v>
      </c>
      <c r="D34" s="7">
        <f t="shared" ca="1" si="248"/>
        <v>1065</v>
      </c>
      <c r="E34" s="8">
        <f t="shared" ca="1" si="248"/>
        <v>144</v>
      </c>
      <c r="F34" s="7">
        <f t="shared" ca="1" si="248"/>
        <v>1140</v>
      </c>
      <c r="G34" s="8">
        <f t="shared" ca="1" si="248"/>
        <v>140</v>
      </c>
      <c r="H34" s="7">
        <f t="shared" ref="H34:AA34" ca="1" si="249">SUM(H3:H33)</f>
        <v>900</v>
      </c>
      <c r="I34" s="8">
        <f t="shared" ca="1" si="249"/>
        <v>114</v>
      </c>
      <c r="J34" s="7">
        <f t="shared" ca="1" si="249"/>
        <v>1035</v>
      </c>
      <c r="K34" s="8">
        <f t="shared" ca="1" si="249"/>
        <v>136</v>
      </c>
      <c r="L34" s="7">
        <f t="shared" ca="1" si="249"/>
        <v>775</v>
      </c>
      <c r="M34" s="8">
        <f t="shared" ca="1" si="249"/>
        <v>108</v>
      </c>
      <c r="N34" s="7">
        <f t="shared" ca="1" si="249"/>
        <v>1020</v>
      </c>
      <c r="O34" s="8">
        <f t="shared" ca="1" si="249"/>
        <v>138</v>
      </c>
      <c r="P34" s="7">
        <f t="shared" ca="1" si="249"/>
        <v>930</v>
      </c>
      <c r="Q34" s="8">
        <f t="shared" ca="1" si="249"/>
        <v>127</v>
      </c>
      <c r="R34" s="7">
        <f t="shared" ca="1" si="249"/>
        <v>930</v>
      </c>
      <c r="S34" s="8">
        <f t="shared" ca="1" si="249"/>
        <v>132</v>
      </c>
      <c r="T34" s="7">
        <f t="shared" ca="1" si="249"/>
        <v>1110</v>
      </c>
      <c r="U34" s="8">
        <f t="shared" ca="1" si="249"/>
        <v>135</v>
      </c>
      <c r="V34" s="7">
        <f t="shared" ca="1" si="249"/>
        <v>895</v>
      </c>
      <c r="W34" s="8">
        <f t="shared" ca="1" si="249"/>
        <v>112</v>
      </c>
      <c r="X34" s="7">
        <f t="shared" si="249"/>
        <v>0</v>
      </c>
      <c r="Y34" s="8">
        <f t="shared" ca="1" si="249"/>
        <v>125</v>
      </c>
      <c r="Z34" s="7">
        <f t="shared" si="249"/>
        <v>0</v>
      </c>
      <c r="AA34" s="8">
        <f t="shared" ca="1" si="249"/>
        <v>135</v>
      </c>
    </row>
    <row r="36" spans="1:27" ht="21.95" customHeight="1" x14ac:dyDescent="0.25">
      <c r="A36" s="10" t="s">
        <v>14</v>
      </c>
      <c r="B36" s="7">
        <f ca="1">SUM(D36,F36,H36,J36,L36,N36,P36,R36,T36,V36,X36,Z36)</f>
        <v>6860</v>
      </c>
      <c r="C36" s="4"/>
      <c r="D36" s="7" cm="1">
        <f t="array" aca="1" ref="D36" ca="1">D34*Keep_Percentage</f>
        <v>745.5</v>
      </c>
      <c r="E36" s="8"/>
      <c r="F36" s="7" cm="1">
        <f t="array" aca="1" ref="F36" ca="1">F34*Keep_Percentage</f>
        <v>798</v>
      </c>
      <c r="G36" s="4"/>
      <c r="H36" s="7" cm="1">
        <f t="array" aca="1" ref="H36" ca="1">H34*Keep_Percentage</f>
        <v>630</v>
      </c>
      <c r="I36" s="4"/>
      <c r="J36" s="7" cm="1">
        <f t="array" aca="1" ref="J36" ca="1">J34*Keep_Percentage</f>
        <v>724.5</v>
      </c>
      <c r="K36" s="4"/>
      <c r="L36" s="7" cm="1">
        <f t="array" aca="1" ref="L36" ca="1">L34*Keep_Percentage</f>
        <v>542.5</v>
      </c>
      <c r="M36" s="4"/>
      <c r="N36" s="7" cm="1">
        <f t="array" aca="1" ref="N36" ca="1">N34*Keep_Percentage</f>
        <v>714</v>
      </c>
      <c r="O36" s="4"/>
      <c r="P36" s="7" cm="1">
        <f t="array" aca="1" ref="P36" ca="1">P34*Keep_Percentage</f>
        <v>651</v>
      </c>
      <c r="Q36" s="4"/>
      <c r="R36" s="7" cm="1">
        <f t="array" aca="1" ref="R36" ca="1">R34*Keep_Percentage</f>
        <v>651</v>
      </c>
      <c r="S36" s="4"/>
      <c r="T36" s="7" cm="1">
        <f t="array" aca="1" ref="T36" ca="1">T34*Keep_Percentage</f>
        <v>777</v>
      </c>
      <c r="U36" s="4"/>
      <c r="V36" s="7" cm="1">
        <f t="array" aca="1" ref="V36" ca="1">V34*Keep_Percentage</f>
        <v>626.5</v>
      </c>
      <c r="W36" s="4"/>
      <c r="X36" s="7" cm="1">
        <f t="array" ref="X36">X34*Keep_Percentage</f>
        <v>0</v>
      </c>
      <c r="Y36" s="4"/>
      <c r="Z36" s="7" cm="1">
        <f t="array" ref="Z36">Z34*Keep_Percentage</f>
        <v>0</v>
      </c>
      <c r="AA36" s="4"/>
    </row>
    <row r="37" spans="1:27" x14ac:dyDescent="0.25">
      <c r="A37" s="10" t="s">
        <v>15</v>
      </c>
      <c r="C37" s="7">
        <f ca="1">SUM(E37,G37,I37,K37,M37,O37,Q37,S37,U37,W37,Y37,AA37)</f>
        <v>2940</v>
      </c>
      <c r="D37" s="4"/>
      <c r="E37" s="7">
        <f ca="1">D34-D36</f>
        <v>319.5</v>
      </c>
      <c r="F37" s="4"/>
      <c r="G37" s="7">
        <f ca="1">F34-F36</f>
        <v>342</v>
      </c>
      <c r="H37" s="4"/>
      <c r="I37" s="7">
        <f ca="1">H34-H36</f>
        <v>270</v>
      </c>
      <c r="J37" s="4"/>
      <c r="K37" s="7">
        <f ca="1">J34-J36</f>
        <v>310.5</v>
      </c>
      <c r="L37" s="4"/>
      <c r="M37" s="7">
        <f ca="1">L34-L36</f>
        <v>232.5</v>
      </c>
      <c r="N37" s="4"/>
      <c r="O37" s="7">
        <f ca="1">N34-N36</f>
        <v>306</v>
      </c>
      <c r="P37" s="4"/>
      <c r="Q37" s="7">
        <f ca="1">P34-P36</f>
        <v>279</v>
      </c>
      <c r="R37" s="4"/>
      <c r="S37" s="7">
        <f ca="1">R34-R36</f>
        <v>279</v>
      </c>
      <c r="T37" s="4"/>
      <c r="U37" s="7">
        <f ca="1">T34-T36</f>
        <v>333</v>
      </c>
      <c r="V37" s="4"/>
      <c r="W37" s="7">
        <f ca="1">V34-V36</f>
        <v>268.5</v>
      </c>
      <c r="X37" s="4"/>
      <c r="Y37" s="7">
        <f>X34-X36</f>
        <v>0</v>
      </c>
      <c r="Z37" s="4"/>
      <c r="AA37" s="7">
        <f>Z34-Z36</f>
        <v>0</v>
      </c>
    </row>
    <row r="38" spans="1:27" s="12" customFormat="1" x14ac:dyDescent="0.25">
      <c r="A38" s="10" t="s">
        <v>16</v>
      </c>
      <c r="B38" s="7">
        <f ca="1">SUM(D38,F38,H38,J38,L38,N38,P38,R38,T38,V38,X38,Z38)</f>
        <v>2939.9999999999995</v>
      </c>
      <c r="C38" s="7"/>
      <c r="D38" s="7">
        <f ca="1">$C$37*E34/$C$34</f>
        <v>273.84217335058213</v>
      </c>
      <c r="E38" s="13"/>
      <c r="F38" s="7">
        <f ca="1">$C$37*G34/$C$34</f>
        <v>266.23544631306595</v>
      </c>
      <c r="G38" s="9"/>
      <c r="H38" s="7">
        <f ca="1">$C$37*I34/$C$34</f>
        <v>216.79172056921087</v>
      </c>
      <c r="I38" s="9"/>
      <c r="J38" s="7">
        <f ca="1">$C$37*K34/$C$34</f>
        <v>258.62871927554983</v>
      </c>
      <c r="K38" s="9"/>
      <c r="L38" s="7">
        <f ca="1">$C$37*M34/$C$34</f>
        <v>205.3816300129366</v>
      </c>
      <c r="M38" s="9"/>
      <c r="N38" s="7">
        <f ca="1">$C$37*O34/$C$34</f>
        <v>262.43208279430792</v>
      </c>
      <c r="O38" s="9"/>
      <c r="P38" s="7">
        <f ca="1">$C$37*Q34/$C$34</f>
        <v>241.51358344113842</v>
      </c>
      <c r="Q38" s="9"/>
      <c r="R38" s="7">
        <f ca="1">$C$37*S34/$C$34</f>
        <v>251.02199223803365</v>
      </c>
      <c r="S38" s="9"/>
      <c r="T38" s="7">
        <f ca="1">$C$37*U34/$C$34</f>
        <v>256.72703751617075</v>
      </c>
      <c r="U38" s="9"/>
      <c r="V38" s="7">
        <f ca="1">$C$37*W34/$C$34</f>
        <v>212.98835705045278</v>
      </c>
      <c r="W38" s="9"/>
      <c r="X38" s="7">
        <f ca="1">$C$37*Y34/$C$34</f>
        <v>237.71021992238033</v>
      </c>
      <c r="Y38" s="9"/>
      <c r="Z38" s="7">
        <f ca="1">$C$37*AA34/$C$34</f>
        <v>256.72703751617075</v>
      </c>
      <c r="AA38" s="9"/>
    </row>
    <row r="40" spans="1:27" ht="33.950000000000003" customHeight="1" x14ac:dyDescent="0.25">
      <c r="A40" s="11" t="s">
        <v>17</v>
      </c>
      <c r="B40" s="7">
        <f ca="1">SUM(D40,F40,H40,J40,L40,N40,P40,R40,T40,V40,X40,Z40)</f>
        <v>9800.0000000000036</v>
      </c>
      <c r="C40" s="4"/>
      <c r="D40" s="7">
        <f ca="1">D36+D38</f>
        <v>1019.3421733505821</v>
      </c>
      <c r="E40" s="4"/>
      <c r="F40" s="7">
        <f ca="1">F36+F38</f>
        <v>1064.2354463130659</v>
      </c>
      <c r="G40" s="4"/>
      <c r="H40" s="7">
        <f ca="1">H36+H38</f>
        <v>846.79172056921084</v>
      </c>
      <c r="I40" s="4"/>
      <c r="J40" s="7">
        <f ca="1">J36+J38</f>
        <v>983.12871927554988</v>
      </c>
      <c r="K40" s="4"/>
      <c r="L40" s="7">
        <f ca="1">L36+L38</f>
        <v>747.88163001293663</v>
      </c>
      <c r="M40" s="4"/>
      <c r="N40" s="7">
        <f ca="1">N36+N38</f>
        <v>976.43208279430792</v>
      </c>
      <c r="O40" s="4"/>
      <c r="P40" s="7">
        <f ca="1">P36+P38</f>
        <v>892.51358344113839</v>
      </c>
      <c r="Q40" s="4"/>
      <c r="R40" s="7">
        <f ca="1">R36+R38</f>
        <v>902.02199223803359</v>
      </c>
      <c r="S40" s="4"/>
      <c r="T40" s="7">
        <f ca="1">T36+T38</f>
        <v>1033.7270375161706</v>
      </c>
      <c r="U40" s="4"/>
      <c r="V40" s="7">
        <f ca="1">V36+V38</f>
        <v>839.48835705045281</v>
      </c>
      <c r="W40" s="4"/>
      <c r="X40" s="7">
        <f ca="1">X36+X38</f>
        <v>237.71021992238033</v>
      </c>
      <c r="Y40" s="4"/>
      <c r="Z40" s="7">
        <f ca="1">Z36+Z38</f>
        <v>256.72703751617075</v>
      </c>
      <c r="AA40" s="4"/>
    </row>
    <row r="42" spans="1:27" x14ac:dyDescent="0.25">
      <c r="D42" s="14"/>
      <c r="F42" s="14"/>
      <c r="H42" s="14"/>
      <c r="J42" s="14"/>
      <c r="L42" s="14"/>
      <c r="N42" s="14"/>
      <c r="P42" s="14"/>
      <c r="R42" s="14"/>
      <c r="T42" s="14"/>
      <c r="V42" s="14"/>
      <c r="X42" s="14"/>
      <c r="Z42" s="14"/>
    </row>
  </sheetData>
  <mergeCells count="14">
    <mergeCell ref="Z1:AA1"/>
    <mergeCell ref="R1:S1"/>
    <mergeCell ref="T1:U1"/>
    <mergeCell ref="V1:W1"/>
    <mergeCell ref="X1:Y1"/>
    <mergeCell ref="P1:Q1"/>
    <mergeCell ref="A1:A2"/>
    <mergeCell ref="D1:E1"/>
    <mergeCell ref="F1:G1"/>
    <mergeCell ref="H1:I1"/>
    <mergeCell ref="J1:K1"/>
    <mergeCell ref="L1:M1"/>
    <mergeCell ref="N1:O1"/>
    <mergeCell ref="B1:C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E528D-C1EE-4FA8-8FDD-817344D52715}">
  <dimension ref="A1:AA42"/>
  <sheetViews>
    <sheetView tabSelected="1" zoomScale="70" zoomScaleNormal="70" workbookViewId="0">
      <selection activeCell="AC48" sqref="AC48"/>
    </sheetView>
  </sheetViews>
  <sheetFormatPr baseColWidth="10" defaultColWidth="15.25" defaultRowHeight="15.75" x14ac:dyDescent="0.25"/>
  <cols>
    <col min="1" max="1" width="11.5" style="1" customWidth="1"/>
    <col min="2" max="3" width="11.25" style="1" bestFit="1" customWidth="1"/>
    <col min="4" max="5" width="9.625" style="1" bestFit="1" customWidth="1"/>
    <col min="6" max="6" width="11.25" style="1" bestFit="1" customWidth="1"/>
    <col min="7" max="7" width="9.625" style="1" bestFit="1" customWidth="1"/>
    <col min="8" max="8" width="11.25" style="1" bestFit="1" customWidth="1"/>
    <col min="9" max="9" width="9.625" style="1" bestFit="1" customWidth="1"/>
    <col min="10" max="10" width="11.25" style="1" bestFit="1" customWidth="1"/>
    <col min="11" max="11" width="9.625" style="1" bestFit="1" customWidth="1"/>
    <col min="12" max="12" width="11.25" style="1" bestFit="1" customWidth="1"/>
    <col min="13" max="15" width="9.625" style="1" bestFit="1" customWidth="1"/>
    <col min="16" max="16" width="11.25" style="1" bestFit="1" customWidth="1"/>
    <col min="17" max="19" width="9.625" style="1" bestFit="1" customWidth="1"/>
    <col min="20" max="20" width="12" style="1" customWidth="1"/>
    <col min="21" max="21" width="9.625" style="1" bestFit="1" customWidth="1"/>
    <col min="22" max="22" width="11.25" style="1" customWidth="1"/>
    <col min="23" max="23" width="9.625" style="1" bestFit="1" customWidth="1"/>
    <col min="24" max="24" width="11.25" style="1" bestFit="1" customWidth="1"/>
    <col min="25" max="25" width="6.375" style="1" bestFit="1" customWidth="1"/>
    <col min="26" max="26" width="9.625" style="1" bestFit="1" customWidth="1"/>
    <col min="27" max="27" width="6.375" style="1" bestFit="1" customWidth="1"/>
  </cols>
  <sheetData>
    <row r="1" spans="1:27" ht="24.95" customHeight="1" x14ac:dyDescent="0.25">
      <c r="A1" s="22" t="s">
        <v>21</v>
      </c>
      <c r="B1" s="21" t="s">
        <v>34</v>
      </c>
      <c r="C1" s="21"/>
      <c r="D1" s="17" t="s">
        <v>22</v>
      </c>
      <c r="E1" s="17"/>
      <c r="F1" s="16" t="s">
        <v>23</v>
      </c>
      <c r="G1" s="16"/>
      <c r="H1" s="17" t="s">
        <v>24</v>
      </c>
      <c r="I1" s="17"/>
      <c r="J1" s="16" t="s">
        <v>25</v>
      </c>
      <c r="K1" s="16"/>
      <c r="L1" s="17" t="s">
        <v>26</v>
      </c>
      <c r="M1" s="17"/>
      <c r="N1" s="16" t="s">
        <v>27</v>
      </c>
      <c r="O1" s="16"/>
      <c r="P1" s="17" t="s">
        <v>28</v>
      </c>
      <c r="Q1" s="17"/>
      <c r="R1" s="16" t="s">
        <v>29</v>
      </c>
      <c r="S1" s="16"/>
      <c r="T1" s="17" t="s">
        <v>30</v>
      </c>
      <c r="U1" s="17"/>
      <c r="V1" s="16" t="s">
        <v>31</v>
      </c>
      <c r="W1" s="16"/>
      <c r="X1" s="17" t="s">
        <v>32</v>
      </c>
      <c r="Y1" s="17"/>
      <c r="Z1" s="16" t="s">
        <v>33</v>
      </c>
      <c r="AA1" s="16"/>
    </row>
    <row r="2" spans="1:27" ht="33" customHeight="1" x14ac:dyDescent="0.25">
      <c r="A2" s="19"/>
      <c r="B2" s="2" t="s">
        <v>0</v>
      </c>
      <c r="C2" s="2" t="s">
        <v>1</v>
      </c>
      <c r="D2" s="2" t="s">
        <v>0</v>
      </c>
      <c r="E2" s="2" t="s">
        <v>1</v>
      </c>
      <c r="F2" s="3" t="s">
        <v>0</v>
      </c>
      <c r="G2" s="3" t="s">
        <v>1</v>
      </c>
      <c r="H2" s="2" t="s">
        <v>0</v>
      </c>
      <c r="I2" s="2" t="s">
        <v>1</v>
      </c>
      <c r="J2" s="3" t="s">
        <v>0</v>
      </c>
      <c r="K2" s="3" t="s">
        <v>1</v>
      </c>
      <c r="L2" s="2" t="s">
        <v>0</v>
      </c>
      <c r="M2" s="2" t="s">
        <v>1</v>
      </c>
      <c r="N2" s="3" t="s">
        <v>0</v>
      </c>
      <c r="O2" s="3" t="s">
        <v>1</v>
      </c>
      <c r="P2" s="2" t="s">
        <v>0</v>
      </c>
      <c r="Q2" s="2" t="s">
        <v>1</v>
      </c>
      <c r="R2" s="3" t="s">
        <v>0</v>
      </c>
      <c r="S2" s="3" t="s">
        <v>1</v>
      </c>
      <c r="T2" s="2" t="s">
        <v>0</v>
      </c>
      <c r="U2" s="2" t="s">
        <v>1</v>
      </c>
      <c r="V2" s="3" t="s">
        <v>0</v>
      </c>
      <c r="W2" s="3" t="s">
        <v>1</v>
      </c>
      <c r="X2" s="2" t="s">
        <v>0</v>
      </c>
      <c r="Y2" s="2" t="s">
        <v>1</v>
      </c>
      <c r="Z2" s="3" t="s">
        <v>0</v>
      </c>
      <c r="AA2" s="3" t="s">
        <v>1</v>
      </c>
    </row>
    <row r="3" spans="1:27" ht="21.95" customHeight="1" x14ac:dyDescent="0.25">
      <c r="A3" s="15">
        <v>1</v>
      </c>
      <c r="B3" s="5">
        <f t="shared" ref="B3:C33" ca="1" si="0">SUM(D3,F3,H3,J3,L3,N3,P3,R3,T3,V3,X3,Z3)</f>
        <v>160</v>
      </c>
      <c r="C3" s="6">
        <f t="shared" ca="1" si="0"/>
        <v>36</v>
      </c>
      <c r="D3" s="5">
        <f ca="1">IF(E3&gt;0,5*RANDBETWEEN(1,2)*E3,0)</f>
        <v>10</v>
      </c>
      <c r="E3" s="6">
        <f ca="1">RANDBETWEEN(0,8)</f>
        <v>2</v>
      </c>
      <c r="F3" s="7">
        <f ca="1">IF(G3&gt;0,5*RANDBETWEEN(1,2)*G3,0)</f>
        <v>25</v>
      </c>
      <c r="G3" s="8">
        <f ca="1">RANDBETWEEN(0,8)</f>
        <v>5</v>
      </c>
      <c r="H3" s="5">
        <f ca="1">IF(I3&gt;0,5*RANDBETWEEN(1,2)*I3,0)</f>
        <v>20</v>
      </c>
      <c r="I3" s="6">
        <f ca="1">RANDBETWEEN(0,8)</f>
        <v>4</v>
      </c>
      <c r="J3" s="7">
        <f ca="1">IF(K3&gt;0,5*RANDBETWEEN(1,2)*K3,0)</f>
        <v>20</v>
      </c>
      <c r="K3" s="8">
        <f ca="1">RANDBETWEEN(0,8)</f>
        <v>4</v>
      </c>
      <c r="L3" s="5">
        <f ca="1">IF(M3&gt;0,5*RANDBETWEEN(1,2)*M3,0)</f>
        <v>0</v>
      </c>
      <c r="M3" s="6">
        <f ca="1">RANDBETWEEN(0,8)</f>
        <v>0</v>
      </c>
      <c r="N3" s="7">
        <f ca="1">IF(O3&gt;0,5*RANDBETWEEN(1,2)*O3,0)</f>
        <v>0</v>
      </c>
      <c r="O3" s="8">
        <f ca="1">RANDBETWEEN(0,8)</f>
        <v>0</v>
      </c>
      <c r="P3" s="5">
        <f ca="1">IF(Q3&gt;0,5*RANDBETWEEN(1,2)*Q3,0)</f>
        <v>25</v>
      </c>
      <c r="Q3" s="6">
        <f ca="1">RANDBETWEEN(0,8)</f>
        <v>5</v>
      </c>
      <c r="R3" s="7">
        <f ca="1">IF(S3&gt;0,5*RANDBETWEEN(1,2)*S3,0)</f>
        <v>30</v>
      </c>
      <c r="S3" s="8">
        <f ca="1">RANDBETWEEN(0,8)</f>
        <v>3</v>
      </c>
      <c r="T3" s="5">
        <f ca="1">IF(U3&gt;0,5*RANDBETWEEN(1,2)*U3,0)</f>
        <v>30</v>
      </c>
      <c r="U3" s="6">
        <f ca="1">RANDBETWEEN(0,8)</f>
        <v>3</v>
      </c>
      <c r="V3" s="7">
        <f ca="1">IF(W3&gt;0,5*RANDBETWEEN(1,2)*W3,0)</f>
        <v>0</v>
      </c>
      <c r="W3" s="8">
        <f ca="1">RANDBETWEEN(0,8)</f>
        <v>0</v>
      </c>
      <c r="X3" s="5"/>
      <c r="Y3" s="6">
        <f ca="1">RANDBETWEEN(0,8)</f>
        <v>2</v>
      </c>
      <c r="Z3" s="7"/>
      <c r="AA3" s="8">
        <f ca="1">RANDBETWEEN(0,8)</f>
        <v>8</v>
      </c>
    </row>
    <row r="4" spans="1:27" ht="21.95" customHeight="1" x14ac:dyDescent="0.25">
      <c r="A4" s="15">
        <v>2</v>
      </c>
      <c r="B4" s="5">
        <f t="shared" ca="1" si="0"/>
        <v>375</v>
      </c>
      <c r="C4" s="6">
        <f t="shared" ca="1" si="0"/>
        <v>58</v>
      </c>
      <c r="D4" s="5">
        <f t="shared" ref="D4:F33" ca="1" si="1">IF(E4&gt;0,5*RANDBETWEEN(1,2)*E4,0)</f>
        <v>15</v>
      </c>
      <c r="E4" s="6">
        <f t="shared" ref="E4:U33" ca="1" si="2">RANDBETWEEN(0,8)</f>
        <v>3</v>
      </c>
      <c r="F4" s="7">
        <f t="shared" ca="1" si="1"/>
        <v>5</v>
      </c>
      <c r="G4" s="8">
        <f t="shared" ca="1" si="2"/>
        <v>1</v>
      </c>
      <c r="H4" s="5">
        <f t="shared" ref="H4:H33" ca="1" si="3">IF(I4&gt;0,5*RANDBETWEEN(1,2)*I4,0)</f>
        <v>40</v>
      </c>
      <c r="I4" s="6">
        <f t="shared" ca="1" si="2"/>
        <v>8</v>
      </c>
      <c r="J4" s="7">
        <f t="shared" ref="J4:J33" ca="1" si="4">IF(K4&gt;0,5*RANDBETWEEN(1,2)*K4,0)</f>
        <v>80</v>
      </c>
      <c r="K4" s="8">
        <f t="shared" ca="1" si="2"/>
        <v>8</v>
      </c>
      <c r="L4" s="5">
        <f t="shared" ref="L4:L33" ca="1" si="5">IF(M4&gt;0,5*RANDBETWEEN(1,2)*M4,0)</f>
        <v>50</v>
      </c>
      <c r="M4" s="6">
        <f t="shared" ca="1" si="2"/>
        <v>5</v>
      </c>
      <c r="N4" s="7">
        <f t="shared" ref="N4:N33" ca="1" si="6">IF(O4&gt;0,5*RANDBETWEEN(1,2)*O4,0)</f>
        <v>10</v>
      </c>
      <c r="O4" s="8">
        <f t="shared" ca="1" si="2"/>
        <v>1</v>
      </c>
      <c r="P4" s="5">
        <f t="shared" ref="P4:P33" ca="1" si="7">IF(Q4&gt;0,5*RANDBETWEEN(1,2)*Q4,0)</f>
        <v>80</v>
      </c>
      <c r="Q4" s="6">
        <f t="shared" ca="1" si="2"/>
        <v>8</v>
      </c>
      <c r="R4" s="7">
        <f t="shared" ref="R4:R33" ca="1" si="8">IF(S4&gt;0,5*RANDBETWEEN(1,2)*S4,0)</f>
        <v>10</v>
      </c>
      <c r="S4" s="8">
        <f t="shared" ca="1" si="2"/>
        <v>2</v>
      </c>
      <c r="T4" s="5">
        <f t="shared" ref="T4:T33" ca="1" si="9">IF(U4&gt;0,5*RANDBETWEEN(1,2)*U4,0)</f>
        <v>35</v>
      </c>
      <c r="U4" s="6">
        <f t="shared" ca="1" si="2"/>
        <v>7</v>
      </c>
      <c r="V4" s="7">
        <f t="shared" ref="V4:V33" ca="1" si="10">IF(W4&gt;0,5*RANDBETWEEN(1,2)*W4,0)</f>
        <v>50</v>
      </c>
      <c r="W4" s="8">
        <f t="shared" ref="U4:W20" ca="1" si="11">RANDBETWEEN(0,8)</f>
        <v>5</v>
      </c>
      <c r="X4" s="5"/>
      <c r="Y4" s="6">
        <f t="shared" ref="Y4:Y33" ca="1" si="12">RANDBETWEEN(0,8)</f>
        <v>6</v>
      </c>
      <c r="Z4" s="7"/>
      <c r="AA4" s="8">
        <f t="shared" ref="AA4:AA33" ca="1" si="13">RANDBETWEEN(0,8)</f>
        <v>4</v>
      </c>
    </row>
    <row r="5" spans="1:27" ht="21.95" customHeight="1" x14ac:dyDescent="0.25">
      <c r="A5" s="15">
        <v>3</v>
      </c>
      <c r="B5" s="5">
        <f t="shared" ca="1" si="0"/>
        <v>240</v>
      </c>
      <c r="C5" s="6">
        <f t="shared" ca="1" si="0"/>
        <v>46</v>
      </c>
      <c r="D5" s="5">
        <f t="shared" ca="1" si="1"/>
        <v>10</v>
      </c>
      <c r="E5" s="6">
        <f t="shared" ca="1" si="2"/>
        <v>1</v>
      </c>
      <c r="F5" s="7">
        <f t="shared" ca="1" si="1"/>
        <v>70</v>
      </c>
      <c r="G5" s="8">
        <f t="shared" ca="1" si="2"/>
        <v>7</v>
      </c>
      <c r="H5" s="5">
        <f t="shared" ca="1" si="3"/>
        <v>15</v>
      </c>
      <c r="I5" s="6">
        <f t="shared" ca="1" si="2"/>
        <v>3</v>
      </c>
      <c r="J5" s="7">
        <f t="shared" ca="1" si="4"/>
        <v>30</v>
      </c>
      <c r="K5" s="8">
        <f t="shared" ca="1" si="2"/>
        <v>6</v>
      </c>
      <c r="L5" s="5">
        <f t="shared" ca="1" si="5"/>
        <v>20</v>
      </c>
      <c r="M5" s="6">
        <f t="shared" ca="1" si="2"/>
        <v>2</v>
      </c>
      <c r="N5" s="7">
        <f t="shared" ca="1" si="6"/>
        <v>30</v>
      </c>
      <c r="O5" s="8">
        <f t="shared" ca="1" si="2"/>
        <v>3</v>
      </c>
      <c r="P5" s="5">
        <f t="shared" ca="1" si="7"/>
        <v>30</v>
      </c>
      <c r="Q5" s="6">
        <f t="shared" ca="1" si="2"/>
        <v>6</v>
      </c>
      <c r="R5" s="7">
        <f t="shared" ca="1" si="8"/>
        <v>25</v>
      </c>
      <c r="S5" s="8">
        <f t="shared" ca="1" si="2"/>
        <v>5</v>
      </c>
      <c r="T5" s="5">
        <f t="shared" ca="1" si="9"/>
        <v>0</v>
      </c>
      <c r="U5" s="6">
        <f t="shared" ca="1" si="2"/>
        <v>0</v>
      </c>
      <c r="V5" s="7">
        <f t="shared" ca="1" si="10"/>
        <v>10</v>
      </c>
      <c r="W5" s="8">
        <f t="shared" ca="1" si="11"/>
        <v>2</v>
      </c>
      <c r="X5" s="5"/>
      <c r="Y5" s="6">
        <f t="shared" ca="1" si="12"/>
        <v>8</v>
      </c>
      <c r="Z5" s="7"/>
      <c r="AA5" s="8">
        <f t="shared" ca="1" si="13"/>
        <v>3</v>
      </c>
    </row>
    <row r="6" spans="1:27" ht="21.95" customHeight="1" x14ac:dyDescent="0.25">
      <c r="A6" s="15">
        <v>4</v>
      </c>
      <c r="B6" s="5">
        <f t="shared" ca="1" si="0"/>
        <v>200</v>
      </c>
      <c r="C6" s="6">
        <f t="shared" ca="1" si="0"/>
        <v>33</v>
      </c>
      <c r="D6" s="5">
        <f t="shared" ca="1" si="1"/>
        <v>20</v>
      </c>
      <c r="E6" s="6">
        <f t="shared" ca="1" si="2"/>
        <v>4</v>
      </c>
      <c r="F6" s="7">
        <f t="shared" ca="1" si="1"/>
        <v>20</v>
      </c>
      <c r="G6" s="8">
        <f t="shared" ca="1" si="2"/>
        <v>4</v>
      </c>
      <c r="H6" s="5">
        <f t="shared" ca="1" si="3"/>
        <v>10</v>
      </c>
      <c r="I6" s="6">
        <f t="shared" ca="1" si="2"/>
        <v>1</v>
      </c>
      <c r="J6" s="7">
        <f t="shared" ca="1" si="4"/>
        <v>0</v>
      </c>
      <c r="K6" s="8">
        <f t="shared" ca="1" si="2"/>
        <v>0</v>
      </c>
      <c r="L6" s="5">
        <f t="shared" ca="1" si="5"/>
        <v>30</v>
      </c>
      <c r="M6" s="6">
        <f t="shared" ca="1" si="2"/>
        <v>3</v>
      </c>
      <c r="N6" s="7">
        <f t="shared" ca="1" si="6"/>
        <v>0</v>
      </c>
      <c r="O6" s="8">
        <f t="shared" ca="1" si="2"/>
        <v>0</v>
      </c>
      <c r="P6" s="5">
        <f t="shared" ca="1" si="7"/>
        <v>0</v>
      </c>
      <c r="Q6" s="6">
        <f t="shared" ca="1" si="2"/>
        <v>0</v>
      </c>
      <c r="R6" s="7">
        <f t="shared" ca="1" si="8"/>
        <v>10</v>
      </c>
      <c r="S6" s="8">
        <f t="shared" ca="1" si="2"/>
        <v>1</v>
      </c>
      <c r="T6" s="5">
        <f t="shared" ca="1" si="9"/>
        <v>50</v>
      </c>
      <c r="U6" s="6">
        <f t="shared" ca="1" si="2"/>
        <v>5</v>
      </c>
      <c r="V6" s="7">
        <f t="shared" ca="1" si="10"/>
        <v>60</v>
      </c>
      <c r="W6" s="8">
        <f t="shared" ca="1" si="11"/>
        <v>6</v>
      </c>
      <c r="X6" s="5"/>
      <c r="Y6" s="6">
        <f t="shared" ca="1" si="12"/>
        <v>4</v>
      </c>
      <c r="Z6" s="7"/>
      <c r="AA6" s="8">
        <f t="shared" ca="1" si="13"/>
        <v>5</v>
      </c>
    </row>
    <row r="7" spans="1:27" ht="21.95" customHeight="1" x14ac:dyDescent="0.25">
      <c r="A7" s="15">
        <v>5</v>
      </c>
      <c r="B7" s="5">
        <f t="shared" ca="1" si="0"/>
        <v>220</v>
      </c>
      <c r="C7" s="6">
        <f t="shared" ca="1" si="0"/>
        <v>46</v>
      </c>
      <c r="D7" s="5">
        <f t="shared" ca="1" si="1"/>
        <v>0</v>
      </c>
      <c r="E7" s="6">
        <f t="shared" ca="1" si="2"/>
        <v>0</v>
      </c>
      <c r="F7" s="7">
        <f t="shared" ca="1" si="1"/>
        <v>30</v>
      </c>
      <c r="G7" s="8">
        <f t="shared" ca="1" si="2"/>
        <v>6</v>
      </c>
      <c r="H7" s="5">
        <f t="shared" ca="1" si="3"/>
        <v>10</v>
      </c>
      <c r="I7" s="6">
        <f t="shared" ca="1" si="2"/>
        <v>2</v>
      </c>
      <c r="J7" s="7">
        <f t="shared" ca="1" si="4"/>
        <v>25</v>
      </c>
      <c r="K7" s="8">
        <f t="shared" ca="1" si="2"/>
        <v>5</v>
      </c>
      <c r="L7" s="5">
        <f t="shared" ca="1" si="5"/>
        <v>40</v>
      </c>
      <c r="M7" s="6">
        <f t="shared" ca="1" si="2"/>
        <v>8</v>
      </c>
      <c r="N7" s="7">
        <f t="shared" ca="1" si="6"/>
        <v>70</v>
      </c>
      <c r="O7" s="8">
        <f t="shared" ca="1" si="2"/>
        <v>7</v>
      </c>
      <c r="P7" s="5">
        <f t="shared" ca="1" si="7"/>
        <v>0</v>
      </c>
      <c r="Q7" s="6">
        <f t="shared" ca="1" si="2"/>
        <v>0</v>
      </c>
      <c r="R7" s="7">
        <f t="shared" ca="1" si="8"/>
        <v>30</v>
      </c>
      <c r="S7" s="8">
        <f t="shared" ca="1" si="2"/>
        <v>6</v>
      </c>
      <c r="T7" s="5">
        <f t="shared" ca="1" si="9"/>
        <v>10</v>
      </c>
      <c r="U7" s="6">
        <f t="shared" ca="1" si="2"/>
        <v>1</v>
      </c>
      <c r="V7" s="7">
        <f t="shared" ca="1" si="10"/>
        <v>5</v>
      </c>
      <c r="W7" s="8">
        <f t="shared" ca="1" si="11"/>
        <v>1</v>
      </c>
      <c r="X7" s="5"/>
      <c r="Y7" s="6">
        <f t="shared" ca="1" si="12"/>
        <v>5</v>
      </c>
      <c r="Z7" s="7"/>
      <c r="AA7" s="8">
        <f t="shared" ca="1" si="13"/>
        <v>5</v>
      </c>
    </row>
    <row r="8" spans="1:27" ht="21.95" customHeight="1" x14ac:dyDescent="0.25">
      <c r="A8" s="15">
        <v>6</v>
      </c>
      <c r="B8" s="5">
        <f t="shared" ca="1" si="0"/>
        <v>210</v>
      </c>
      <c r="C8" s="6">
        <f t="shared" ca="1" si="0"/>
        <v>45</v>
      </c>
      <c r="D8" s="5">
        <f t="shared" ca="1" si="1"/>
        <v>10</v>
      </c>
      <c r="E8" s="6">
        <f t="shared" ca="1" si="2"/>
        <v>1</v>
      </c>
      <c r="F8" s="7">
        <f t="shared" ca="1" si="1"/>
        <v>35</v>
      </c>
      <c r="G8" s="8">
        <f t="shared" ca="1" si="2"/>
        <v>7</v>
      </c>
      <c r="H8" s="5">
        <f t="shared" ca="1" si="3"/>
        <v>0</v>
      </c>
      <c r="I8" s="6">
        <f t="shared" ca="1" si="2"/>
        <v>0</v>
      </c>
      <c r="J8" s="7">
        <f t="shared" ca="1" si="4"/>
        <v>0</v>
      </c>
      <c r="K8" s="8">
        <f t="shared" ca="1" si="2"/>
        <v>0</v>
      </c>
      <c r="L8" s="5">
        <f t="shared" ca="1" si="5"/>
        <v>70</v>
      </c>
      <c r="M8" s="6">
        <f t="shared" ca="1" si="2"/>
        <v>7</v>
      </c>
      <c r="N8" s="7">
        <f t="shared" ca="1" si="6"/>
        <v>50</v>
      </c>
      <c r="O8" s="8">
        <f t="shared" ca="1" si="2"/>
        <v>5</v>
      </c>
      <c r="P8" s="5">
        <f t="shared" ca="1" si="7"/>
        <v>5</v>
      </c>
      <c r="Q8" s="6">
        <f t="shared" ca="1" si="2"/>
        <v>1</v>
      </c>
      <c r="R8" s="7">
        <f t="shared" ca="1" si="8"/>
        <v>20</v>
      </c>
      <c r="S8" s="8">
        <f t="shared" ca="1" si="2"/>
        <v>4</v>
      </c>
      <c r="T8" s="5">
        <f t="shared" ca="1" si="9"/>
        <v>15</v>
      </c>
      <c r="U8" s="6">
        <f t="shared" ca="1" si="2"/>
        <v>3</v>
      </c>
      <c r="V8" s="7">
        <f t="shared" ca="1" si="10"/>
        <v>5</v>
      </c>
      <c r="W8" s="8">
        <f t="shared" ca="1" si="11"/>
        <v>1</v>
      </c>
      <c r="X8" s="5"/>
      <c r="Y8" s="6">
        <f t="shared" ca="1" si="12"/>
        <v>8</v>
      </c>
      <c r="Z8" s="7"/>
      <c r="AA8" s="8">
        <f t="shared" ca="1" si="13"/>
        <v>8</v>
      </c>
    </row>
    <row r="9" spans="1:27" ht="21.95" customHeight="1" x14ac:dyDescent="0.25">
      <c r="A9" s="15">
        <v>7</v>
      </c>
      <c r="B9" s="5">
        <f t="shared" ca="1" si="0"/>
        <v>225</v>
      </c>
      <c r="C9" s="6">
        <f t="shared" ca="1" si="0"/>
        <v>45</v>
      </c>
      <c r="D9" s="5">
        <f t="shared" ca="1" si="1"/>
        <v>15</v>
      </c>
      <c r="E9" s="6">
        <f t="shared" ca="1" si="2"/>
        <v>3</v>
      </c>
      <c r="F9" s="7">
        <f t="shared" ca="1" si="1"/>
        <v>10</v>
      </c>
      <c r="G9" s="8">
        <f t="shared" ca="1" si="2"/>
        <v>1</v>
      </c>
      <c r="H9" s="5">
        <f t="shared" ca="1" si="3"/>
        <v>30</v>
      </c>
      <c r="I9" s="6">
        <f t="shared" ca="1" si="2"/>
        <v>6</v>
      </c>
      <c r="J9" s="7">
        <f t="shared" ca="1" si="4"/>
        <v>30</v>
      </c>
      <c r="K9" s="8">
        <f t="shared" ca="1" si="2"/>
        <v>6</v>
      </c>
      <c r="L9" s="5">
        <f t="shared" ca="1" si="5"/>
        <v>10</v>
      </c>
      <c r="M9" s="6">
        <f t="shared" ca="1" si="2"/>
        <v>2</v>
      </c>
      <c r="N9" s="7">
        <f t="shared" ca="1" si="6"/>
        <v>50</v>
      </c>
      <c r="O9" s="8">
        <f t="shared" ca="1" si="2"/>
        <v>5</v>
      </c>
      <c r="P9" s="5">
        <f t="shared" ca="1" si="7"/>
        <v>25</v>
      </c>
      <c r="Q9" s="6">
        <f t="shared" ca="1" si="2"/>
        <v>5</v>
      </c>
      <c r="R9" s="7">
        <f t="shared" ca="1" si="8"/>
        <v>35</v>
      </c>
      <c r="S9" s="8">
        <f t="shared" ca="1" si="2"/>
        <v>7</v>
      </c>
      <c r="T9" s="5">
        <f t="shared" ca="1" si="9"/>
        <v>0</v>
      </c>
      <c r="U9" s="6">
        <f t="shared" ca="1" si="2"/>
        <v>0</v>
      </c>
      <c r="V9" s="7">
        <f t="shared" ca="1" si="10"/>
        <v>20</v>
      </c>
      <c r="W9" s="8">
        <f t="shared" ca="1" si="11"/>
        <v>4</v>
      </c>
      <c r="X9" s="5"/>
      <c r="Y9" s="6">
        <f t="shared" ca="1" si="12"/>
        <v>3</v>
      </c>
      <c r="Z9" s="7"/>
      <c r="AA9" s="8">
        <f t="shared" ca="1" si="13"/>
        <v>3</v>
      </c>
    </row>
    <row r="10" spans="1:27" ht="21.95" customHeight="1" x14ac:dyDescent="0.25">
      <c r="A10" s="15">
        <v>8</v>
      </c>
      <c r="B10" s="5">
        <f t="shared" ca="1" si="0"/>
        <v>245</v>
      </c>
      <c r="C10" s="6">
        <f t="shared" ca="1" si="0"/>
        <v>41</v>
      </c>
      <c r="D10" s="5">
        <f t="shared" ca="1" si="1"/>
        <v>25</v>
      </c>
      <c r="E10" s="6">
        <f t="shared" ca="1" si="2"/>
        <v>5</v>
      </c>
      <c r="F10" s="7">
        <f t="shared" ca="1" si="1"/>
        <v>0</v>
      </c>
      <c r="G10" s="8">
        <f t="shared" ca="1" si="2"/>
        <v>0</v>
      </c>
      <c r="H10" s="5">
        <f t="shared" ca="1" si="3"/>
        <v>30</v>
      </c>
      <c r="I10" s="6">
        <f t="shared" ca="1" si="2"/>
        <v>6</v>
      </c>
      <c r="J10" s="7">
        <f t="shared" ca="1" si="4"/>
        <v>20</v>
      </c>
      <c r="K10" s="8">
        <f t="shared" ca="1" si="2"/>
        <v>4</v>
      </c>
      <c r="L10" s="5">
        <f t="shared" ca="1" si="5"/>
        <v>30</v>
      </c>
      <c r="M10" s="6">
        <f t="shared" ca="1" si="2"/>
        <v>3</v>
      </c>
      <c r="N10" s="7">
        <f t="shared" ca="1" si="6"/>
        <v>30</v>
      </c>
      <c r="O10" s="8">
        <f t="shared" ca="1" si="2"/>
        <v>3</v>
      </c>
      <c r="P10" s="5">
        <f t="shared" ca="1" si="7"/>
        <v>20</v>
      </c>
      <c r="Q10" s="6">
        <f t="shared" ca="1" si="2"/>
        <v>2</v>
      </c>
      <c r="R10" s="7">
        <f t="shared" ca="1" si="8"/>
        <v>80</v>
      </c>
      <c r="S10" s="8">
        <f t="shared" ca="1" si="2"/>
        <v>8</v>
      </c>
      <c r="T10" s="5">
        <f t="shared" ca="1" si="9"/>
        <v>0</v>
      </c>
      <c r="U10" s="6">
        <f t="shared" ca="1" si="2"/>
        <v>0</v>
      </c>
      <c r="V10" s="7">
        <f t="shared" ca="1" si="10"/>
        <v>10</v>
      </c>
      <c r="W10" s="8">
        <f t="shared" ca="1" si="11"/>
        <v>1</v>
      </c>
      <c r="X10" s="5"/>
      <c r="Y10" s="6">
        <f t="shared" ca="1" si="12"/>
        <v>7</v>
      </c>
      <c r="Z10" s="7"/>
      <c r="AA10" s="8">
        <f t="shared" ca="1" si="13"/>
        <v>2</v>
      </c>
    </row>
    <row r="11" spans="1:27" ht="21.95" customHeight="1" x14ac:dyDescent="0.25">
      <c r="A11" s="15">
        <v>9</v>
      </c>
      <c r="B11" s="5">
        <f t="shared" ca="1" si="0"/>
        <v>310</v>
      </c>
      <c r="C11" s="6">
        <f t="shared" ca="1" si="0"/>
        <v>51</v>
      </c>
      <c r="D11" s="5">
        <f t="shared" ca="1" si="1"/>
        <v>20</v>
      </c>
      <c r="E11" s="6">
        <f t="shared" ca="1" si="2"/>
        <v>4</v>
      </c>
      <c r="F11" s="7">
        <f t="shared" ca="1" si="1"/>
        <v>60</v>
      </c>
      <c r="G11" s="8">
        <f t="shared" ca="1" si="2"/>
        <v>6</v>
      </c>
      <c r="H11" s="5">
        <f t="shared" ca="1" si="3"/>
        <v>40</v>
      </c>
      <c r="I11" s="6">
        <f t="shared" ca="1" si="2"/>
        <v>8</v>
      </c>
      <c r="J11" s="7">
        <f t="shared" ca="1" si="4"/>
        <v>25</v>
      </c>
      <c r="K11" s="8">
        <f t="shared" ca="1" si="2"/>
        <v>5</v>
      </c>
      <c r="L11" s="5">
        <f t="shared" ca="1" si="5"/>
        <v>20</v>
      </c>
      <c r="M11" s="6">
        <f t="shared" ca="1" si="2"/>
        <v>4</v>
      </c>
      <c r="N11" s="7">
        <f t="shared" ca="1" si="6"/>
        <v>40</v>
      </c>
      <c r="O11" s="8">
        <f t="shared" ca="1" si="2"/>
        <v>4</v>
      </c>
      <c r="P11" s="5">
        <f t="shared" ca="1" si="7"/>
        <v>40</v>
      </c>
      <c r="Q11" s="6">
        <f t="shared" ca="1" si="2"/>
        <v>4</v>
      </c>
      <c r="R11" s="7">
        <f t="shared" ca="1" si="8"/>
        <v>30</v>
      </c>
      <c r="S11" s="8">
        <f t="shared" ca="1" si="2"/>
        <v>3</v>
      </c>
      <c r="T11" s="5">
        <f t="shared" ca="1" si="9"/>
        <v>30</v>
      </c>
      <c r="U11" s="6">
        <f t="shared" ca="1" si="2"/>
        <v>6</v>
      </c>
      <c r="V11" s="7">
        <f t="shared" ca="1" si="10"/>
        <v>5</v>
      </c>
      <c r="W11" s="8">
        <f t="shared" ca="1" si="11"/>
        <v>1</v>
      </c>
      <c r="X11" s="5"/>
      <c r="Y11" s="6">
        <f t="shared" ca="1" si="12"/>
        <v>6</v>
      </c>
      <c r="Z11" s="7"/>
      <c r="AA11" s="8">
        <f t="shared" ca="1" si="13"/>
        <v>0</v>
      </c>
    </row>
    <row r="12" spans="1:27" ht="21.95" customHeight="1" x14ac:dyDescent="0.25">
      <c r="A12" s="15">
        <v>10</v>
      </c>
      <c r="B12" s="5">
        <f t="shared" ca="1" si="0"/>
        <v>445</v>
      </c>
      <c r="C12" s="6">
        <f t="shared" ca="1" si="0"/>
        <v>58</v>
      </c>
      <c r="D12" s="5">
        <f t="shared" ca="1" si="1"/>
        <v>80</v>
      </c>
      <c r="E12" s="6">
        <f t="shared" ca="1" si="2"/>
        <v>8</v>
      </c>
      <c r="F12" s="7">
        <f t="shared" ca="1" si="1"/>
        <v>15</v>
      </c>
      <c r="G12" s="8">
        <f t="shared" ca="1" si="2"/>
        <v>3</v>
      </c>
      <c r="H12" s="5">
        <f t="shared" ca="1" si="3"/>
        <v>80</v>
      </c>
      <c r="I12" s="6">
        <f t="shared" ca="1" si="2"/>
        <v>8</v>
      </c>
      <c r="J12" s="7">
        <f t="shared" ca="1" si="4"/>
        <v>0</v>
      </c>
      <c r="K12" s="8">
        <f t="shared" ca="1" si="2"/>
        <v>0</v>
      </c>
      <c r="L12" s="5">
        <f t="shared" ca="1" si="5"/>
        <v>10</v>
      </c>
      <c r="M12" s="6">
        <f t="shared" ca="1" si="2"/>
        <v>2</v>
      </c>
      <c r="N12" s="7">
        <f t="shared" ca="1" si="6"/>
        <v>60</v>
      </c>
      <c r="O12" s="8">
        <f t="shared" ca="1" si="2"/>
        <v>6</v>
      </c>
      <c r="P12" s="5">
        <f t="shared" ca="1" si="7"/>
        <v>50</v>
      </c>
      <c r="Q12" s="6">
        <f t="shared" ca="1" si="2"/>
        <v>5</v>
      </c>
      <c r="R12" s="7">
        <f t="shared" ca="1" si="8"/>
        <v>50</v>
      </c>
      <c r="S12" s="8">
        <f t="shared" ca="1" si="2"/>
        <v>5</v>
      </c>
      <c r="T12" s="5">
        <f t="shared" ca="1" si="9"/>
        <v>60</v>
      </c>
      <c r="U12" s="6">
        <f t="shared" ca="1" si="2"/>
        <v>6</v>
      </c>
      <c r="V12" s="7">
        <f t="shared" ca="1" si="10"/>
        <v>40</v>
      </c>
      <c r="W12" s="8">
        <f t="shared" ca="1" si="11"/>
        <v>4</v>
      </c>
      <c r="X12" s="5"/>
      <c r="Y12" s="6">
        <f t="shared" ca="1" si="12"/>
        <v>4</v>
      </c>
      <c r="Z12" s="7"/>
      <c r="AA12" s="8">
        <f t="shared" ca="1" si="13"/>
        <v>7</v>
      </c>
    </row>
    <row r="13" spans="1:27" ht="21.95" customHeight="1" x14ac:dyDescent="0.25">
      <c r="A13" s="15">
        <v>11</v>
      </c>
      <c r="B13" s="5">
        <f t="shared" ca="1" si="0"/>
        <v>285</v>
      </c>
      <c r="C13" s="6">
        <f t="shared" ca="1" si="0"/>
        <v>51</v>
      </c>
      <c r="D13" s="5">
        <f t="shared" ca="1" si="1"/>
        <v>15</v>
      </c>
      <c r="E13" s="6">
        <f t="shared" ca="1" si="2"/>
        <v>3</v>
      </c>
      <c r="F13" s="7">
        <f t="shared" ca="1" si="1"/>
        <v>30</v>
      </c>
      <c r="G13" s="8">
        <f t="shared" ca="1" si="2"/>
        <v>6</v>
      </c>
      <c r="H13" s="5">
        <f t="shared" ca="1" si="3"/>
        <v>60</v>
      </c>
      <c r="I13" s="6">
        <f t="shared" ca="1" si="2"/>
        <v>6</v>
      </c>
      <c r="J13" s="7">
        <f t="shared" ca="1" si="4"/>
        <v>20</v>
      </c>
      <c r="K13" s="8">
        <f t="shared" ca="1" si="2"/>
        <v>4</v>
      </c>
      <c r="L13" s="5">
        <f t="shared" ca="1" si="5"/>
        <v>50</v>
      </c>
      <c r="M13" s="6">
        <f t="shared" ca="1" si="2"/>
        <v>5</v>
      </c>
      <c r="N13" s="7">
        <f t="shared" ca="1" si="6"/>
        <v>30</v>
      </c>
      <c r="O13" s="8">
        <f t="shared" ca="1" si="2"/>
        <v>3</v>
      </c>
      <c r="P13" s="5">
        <f t="shared" ca="1" si="7"/>
        <v>10</v>
      </c>
      <c r="Q13" s="6">
        <f t="shared" ca="1" si="2"/>
        <v>1</v>
      </c>
      <c r="R13" s="7">
        <f t="shared" ca="1" si="8"/>
        <v>20</v>
      </c>
      <c r="S13" s="8">
        <f t="shared" ca="1" si="2"/>
        <v>4</v>
      </c>
      <c r="T13" s="5">
        <f t="shared" ca="1" si="9"/>
        <v>40</v>
      </c>
      <c r="U13" s="6">
        <f t="shared" ca="1" si="2"/>
        <v>4</v>
      </c>
      <c r="V13" s="7">
        <f t="shared" ca="1" si="10"/>
        <v>10</v>
      </c>
      <c r="W13" s="8">
        <f t="shared" ca="1" si="11"/>
        <v>1</v>
      </c>
      <c r="X13" s="5"/>
      <c r="Y13" s="6">
        <f t="shared" ca="1" si="12"/>
        <v>6</v>
      </c>
      <c r="Z13" s="7"/>
      <c r="AA13" s="8">
        <f t="shared" ca="1" si="13"/>
        <v>8</v>
      </c>
    </row>
    <row r="14" spans="1:27" ht="21.95" customHeight="1" x14ac:dyDescent="0.25">
      <c r="A14" s="15">
        <v>12</v>
      </c>
      <c r="B14" s="5">
        <f t="shared" ca="1" si="0"/>
        <v>290</v>
      </c>
      <c r="C14" s="6">
        <f t="shared" ca="1" si="0"/>
        <v>51</v>
      </c>
      <c r="D14" s="5">
        <f t="shared" ca="1" si="1"/>
        <v>15</v>
      </c>
      <c r="E14" s="6">
        <f t="shared" ca="1" si="2"/>
        <v>3</v>
      </c>
      <c r="F14" s="7">
        <f t="shared" ca="1" si="1"/>
        <v>10</v>
      </c>
      <c r="G14" s="8">
        <f t="shared" ca="1" si="2"/>
        <v>2</v>
      </c>
      <c r="H14" s="5">
        <f t="shared" ca="1" si="3"/>
        <v>35</v>
      </c>
      <c r="I14" s="6">
        <f t="shared" ca="1" si="2"/>
        <v>7</v>
      </c>
      <c r="J14" s="7">
        <f t="shared" ca="1" si="4"/>
        <v>10</v>
      </c>
      <c r="K14" s="8">
        <f t="shared" ca="1" si="2"/>
        <v>2</v>
      </c>
      <c r="L14" s="5">
        <f t="shared" ca="1" si="5"/>
        <v>80</v>
      </c>
      <c r="M14" s="6">
        <f t="shared" ca="1" si="2"/>
        <v>8</v>
      </c>
      <c r="N14" s="7">
        <f t="shared" ca="1" si="6"/>
        <v>50</v>
      </c>
      <c r="O14" s="8">
        <f t="shared" ca="1" si="2"/>
        <v>5</v>
      </c>
      <c r="P14" s="5">
        <f t="shared" ca="1" si="7"/>
        <v>20</v>
      </c>
      <c r="Q14" s="6">
        <f t="shared" ca="1" si="2"/>
        <v>4</v>
      </c>
      <c r="R14" s="7">
        <f t="shared" ca="1" si="8"/>
        <v>40</v>
      </c>
      <c r="S14" s="8">
        <f t="shared" ca="1" si="2"/>
        <v>4</v>
      </c>
      <c r="T14" s="5">
        <f t="shared" ca="1" si="9"/>
        <v>0</v>
      </c>
      <c r="U14" s="6">
        <f t="shared" ca="1" si="2"/>
        <v>0</v>
      </c>
      <c r="V14" s="7">
        <f t="shared" ca="1" si="10"/>
        <v>30</v>
      </c>
      <c r="W14" s="8">
        <f t="shared" ca="1" si="11"/>
        <v>3</v>
      </c>
      <c r="X14" s="5"/>
      <c r="Y14" s="6">
        <f t="shared" ca="1" si="12"/>
        <v>7</v>
      </c>
      <c r="Z14" s="7"/>
      <c r="AA14" s="8">
        <f t="shared" ca="1" si="13"/>
        <v>6</v>
      </c>
    </row>
    <row r="15" spans="1:27" ht="21.95" customHeight="1" x14ac:dyDescent="0.25">
      <c r="A15" s="15">
        <v>13</v>
      </c>
      <c r="B15" s="5">
        <f t="shared" ca="1" si="0"/>
        <v>360</v>
      </c>
      <c r="C15" s="6">
        <f t="shared" ca="1" si="0"/>
        <v>46</v>
      </c>
      <c r="D15" s="5">
        <f t="shared" ca="1" si="1"/>
        <v>30</v>
      </c>
      <c r="E15" s="6">
        <f t="shared" ca="1" si="2"/>
        <v>3</v>
      </c>
      <c r="F15" s="7">
        <f t="shared" ca="1" si="1"/>
        <v>70</v>
      </c>
      <c r="G15" s="8">
        <f t="shared" ca="1" si="2"/>
        <v>7</v>
      </c>
      <c r="H15" s="5">
        <f t="shared" ca="1" si="3"/>
        <v>70</v>
      </c>
      <c r="I15" s="6">
        <f t="shared" ca="1" si="2"/>
        <v>7</v>
      </c>
      <c r="J15" s="7">
        <f t="shared" ca="1" si="4"/>
        <v>20</v>
      </c>
      <c r="K15" s="8">
        <f t="shared" ca="1" si="2"/>
        <v>4</v>
      </c>
      <c r="L15" s="5">
        <f t="shared" ca="1" si="5"/>
        <v>40</v>
      </c>
      <c r="M15" s="6">
        <f t="shared" ca="1" si="2"/>
        <v>4</v>
      </c>
      <c r="N15" s="7">
        <f t="shared" ca="1" si="6"/>
        <v>0</v>
      </c>
      <c r="O15" s="8">
        <f t="shared" ca="1" si="2"/>
        <v>0</v>
      </c>
      <c r="P15" s="5">
        <f t="shared" ca="1" si="7"/>
        <v>20</v>
      </c>
      <c r="Q15" s="6">
        <f t="shared" ca="1" si="2"/>
        <v>4</v>
      </c>
      <c r="R15" s="7">
        <f t="shared" ca="1" si="8"/>
        <v>20</v>
      </c>
      <c r="S15" s="8">
        <f t="shared" ca="1" si="2"/>
        <v>4</v>
      </c>
      <c r="T15" s="5">
        <f t="shared" ca="1" si="9"/>
        <v>10</v>
      </c>
      <c r="U15" s="6">
        <f t="shared" ca="1" si="2"/>
        <v>1</v>
      </c>
      <c r="V15" s="7">
        <f t="shared" ca="1" si="10"/>
        <v>80</v>
      </c>
      <c r="W15" s="8">
        <f t="shared" ca="1" si="11"/>
        <v>8</v>
      </c>
      <c r="X15" s="5"/>
      <c r="Y15" s="6">
        <f t="shared" ca="1" si="12"/>
        <v>4</v>
      </c>
      <c r="Z15" s="7"/>
      <c r="AA15" s="8">
        <f t="shared" ca="1" si="13"/>
        <v>0</v>
      </c>
    </row>
    <row r="16" spans="1:27" ht="21.95" customHeight="1" x14ac:dyDescent="0.25">
      <c r="A16" s="15">
        <v>14</v>
      </c>
      <c r="B16" s="5">
        <f t="shared" ca="1" si="0"/>
        <v>365</v>
      </c>
      <c r="C16" s="6">
        <f t="shared" ca="1" si="0"/>
        <v>67</v>
      </c>
      <c r="D16" s="5">
        <f t="shared" ca="1" si="1"/>
        <v>80</v>
      </c>
      <c r="E16" s="6">
        <f t="shared" ca="1" si="2"/>
        <v>8</v>
      </c>
      <c r="F16" s="7">
        <f t="shared" ca="1" si="1"/>
        <v>35</v>
      </c>
      <c r="G16" s="8">
        <f t="shared" ca="1" si="2"/>
        <v>7</v>
      </c>
      <c r="H16" s="5">
        <f t="shared" ca="1" si="3"/>
        <v>35</v>
      </c>
      <c r="I16" s="6">
        <f t="shared" ca="1" si="2"/>
        <v>7</v>
      </c>
      <c r="J16" s="7">
        <f t="shared" ca="1" si="4"/>
        <v>30</v>
      </c>
      <c r="K16" s="8">
        <f t="shared" ca="1" si="2"/>
        <v>6</v>
      </c>
      <c r="L16" s="5">
        <f t="shared" ca="1" si="5"/>
        <v>0</v>
      </c>
      <c r="M16" s="6">
        <f t="shared" ca="1" si="2"/>
        <v>0</v>
      </c>
      <c r="N16" s="7">
        <f t="shared" ca="1" si="6"/>
        <v>50</v>
      </c>
      <c r="O16" s="8">
        <f t="shared" ca="1" si="2"/>
        <v>5</v>
      </c>
      <c r="P16" s="5">
        <f t="shared" ca="1" si="7"/>
        <v>35</v>
      </c>
      <c r="Q16" s="6">
        <f t="shared" ca="1" si="2"/>
        <v>7</v>
      </c>
      <c r="R16" s="7">
        <f t="shared" ca="1" si="8"/>
        <v>40</v>
      </c>
      <c r="S16" s="8">
        <f t="shared" ca="1" si="2"/>
        <v>8</v>
      </c>
      <c r="T16" s="5">
        <f t="shared" ca="1" si="9"/>
        <v>0</v>
      </c>
      <c r="U16" s="6">
        <f t="shared" ca="1" si="2"/>
        <v>0</v>
      </c>
      <c r="V16" s="7">
        <f t="shared" ca="1" si="10"/>
        <v>60</v>
      </c>
      <c r="W16" s="8">
        <f t="shared" ca="1" si="11"/>
        <v>6</v>
      </c>
      <c r="X16" s="5"/>
      <c r="Y16" s="6">
        <f t="shared" ca="1" si="12"/>
        <v>7</v>
      </c>
      <c r="Z16" s="7"/>
      <c r="AA16" s="8">
        <f t="shared" ca="1" si="13"/>
        <v>6</v>
      </c>
    </row>
    <row r="17" spans="1:27" ht="21.95" customHeight="1" x14ac:dyDescent="0.25">
      <c r="A17" s="15">
        <v>15</v>
      </c>
      <c r="B17" s="5">
        <f t="shared" ca="1" si="0"/>
        <v>255</v>
      </c>
      <c r="C17" s="6">
        <f t="shared" ca="1" si="0"/>
        <v>38</v>
      </c>
      <c r="D17" s="5">
        <f t="shared" ca="1" si="1"/>
        <v>0</v>
      </c>
      <c r="E17" s="6">
        <f t="shared" ca="1" si="2"/>
        <v>0</v>
      </c>
      <c r="F17" s="7">
        <f t="shared" ca="1" si="1"/>
        <v>10</v>
      </c>
      <c r="G17" s="8">
        <f t="shared" ca="1" si="2"/>
        <v>1</v>
      </c>
      <c r="H17" s="5">
        <f t="shared" ca="1" si="3"/>
        <v>5</v>
      </c>
      <c r="I17" s="6">
        <f t="shared" ca="1" si="2"/>
        <v>1</v>
      </c>
      <c r="J17" s="7">
        <f t="shared" ca="1" si="4"/>
        <v>30</v>
      </c>
      <c r="K17" s="8">
        <f t="shared" ca="1" si="2"/>
        <v>6</v>
      </c>
      <c r="L17" s="5">
        <f t="shared" ca="1" si="5"/>
        <v>10</v>
      </c>
      <c r="M17" s="6">
        <f t="shared" ca="1" si="2"/>
        <v>2</v>
      </c>
      <c r="N17" s="7">
        <f t="shared" ca="1" si="6"/>
        <v>10</v>
      </c>
      <c r="O17" s="8">
        <f t="shared" ca="1" si="2"/>
        <v>1</v>
      </c>
      <c r="P17" s="5">
        <f t="shared" ca="1" si="7"/>
        <v>40</v>
      </c>
      <c r="Q17" s="6">
        <f t="shared" ca="1" si="2"/>
        <v>8</v>
      </c>
      <c r="R17" s="7">
        <f t="shared" ca="1" si="8"/>
        <v>70</v>
      </c>
      <c r="S17" s="8">
        <f t="shared" ca="1" si="2"/>
        <v>7</v>
      </c>
      <c r="T17" s="5">
        <f t="shared" ca="1" si="9"/>
        <v>80</v>
      </c>
      <c r="U17" s="6">
        <f t="shared" ca="1" si="2"/>
        <v>8</v>
      </c>
      <c r="V17" s="7">
        <f t="shared" ca="1" si="10"/>
        <v>0</v>
      </c>
      <c r="W17" s="8">
        <f t="shared" ca="1" si="11"/>
        <v>0</v>
      </c>
      <c r="X17" s="5"/>
      <c r="Y17" s="6">
        <f t="shared" ca="1" si="12"/>
        <v>2</v>
      </c>
      <c r="Z17" s="7"/>
      <c r="AA17" s="8">
        <f t="shared" ca="1" si="13"/>
        <v>2</v>
      </c>
    </row>
    <row r="18" spans="1:27" ht="21.95" customHeight="1" x14ac:dyDescent="0.25">
      <c r="A18" s="15">
        <v>16</v>
      </c>
      <c r="B18" s="5">
        <f t="shared" ca="1" si="0"/>
        <v>200</v>
      </c>
      <c r="C18" s="6">
        <f t="shared" ca="1" si="0"/>
        <v>32</v>
      </c>
      <c r="D18" s="5">
        <f t="shared" ca="1" si="1"/>
        <v>0</v>
      </c>
      <c r="E18" s="6">
        <f t="shared" ca="1" si="2"/>
        <v>0</v>
      </c>
      <c r="F18" s="7">
        <f t="shared" ca="1" si="1"/>
        <v>0</v>
      </c>
      <c r="G18" s="8">
        <f t="shared" ca="1" si="2"/>
        <v>0</v>
      </c>
      <c r="H18" s="5">
        <f t="shared" ca="1" si="3"/>
        <v>20</v>
      </c>
      <c r="I18" s="6">
        <f t="shared" ca="1" si="2"/>
        <v>2</v>
      </c>
      <c r="J18" s="7">
        <f t="shared" ca="1" si="4"/>
        <v>30</v>
      </c>
      <c r="K18" s="8">
        <f t="shared" ca="1" si="2"/>
        <v>3</v>
      </c>
      <c r="L18" s="5">
        <f t="shared" ca="1" si="5"/>
        <v>25</v>
      </c>
      <c r="M18" s="6">
        <f t="shared" ca="1" si="2"/>
        <v>5</v>
      </c>
      <c r="N18" s="7">
        <f t="shared" ca="1" si="6"/>
        <v>0</v>
      </c>
      <c r="O18" s="8">
        <f t="shared" ca="1" si="2"/>
        <v>0</v>
      </c>
      <c r="P18" s="5">
        <f t="shared" ca="1" si="7"/>
        <v>80</v>
      </c>
      <c r="Q18" s="6">
        <f t="shared" ca="1" si="2"/>
        <v>8</v>
      </c>
      <c r="R18" s="7">
        <f t="shared" ca="1" si="8"/>
        <v>10</v>
      </c>
      <c r="S18" s="8">
        <f t="shared" ca="1" si="2"/>
        <v>2</v>
      </c>
      <c r="T18" s="5">
        <f t="shared" ca="1" si="9"/>
        <v>35</v>
      </c>
      <c r="U18" s="6">
        <f t="shared" ca="1" si="2"/>
        <v>7</v>
      </c>
      <c r="V18" s="7">
        <f t="shared" ca="1" si="10"/>
        <v>0</v>
      </c>
      <c r="W18" s="8">
        <f t="shared" ca="1" si="11"/>
        <v>0</v>
      </c>
      <c r="X18" s="5"/>
      <c r="Y18" s="6">
        <f t="shared" ca="1" si="12"/>
        <v>5</v>
      </c>
      <c r="Z18" s="7"/>
      <c r="AA18" s="8">
        <f t="shared" ca="1" si="13"/>
        <v>0</v>
      </c>
    </row>
    <row r="19" spans="1:27" ht="21.95" customHeight="1" x14ac:dyDescent="0.25">
      <c r="A19" s="15">
        <v>17</v>
      </c>
      <c r="B19" s="5">
        <f t="shared" ca="1" si="0"/>
        <v>290</v>
      </c>
      <c r="C19" s="6">
        <f t="shared" ca="1" si="0"/>
        <v>40</v>
      </c>
      <c r="D19" s="5">
        <f t="shared" ca="1" si="1"/>
        <v>10</v>
      </c>
      <c r="E19" s="6">
        <f t="shared" ca="1" si="2"/>
        <v>2</v>
      </c>
      <c r="F19" s="7">
        <f t="shared" ca="1" si="1"/>
        <v>10</v>
      </c>
      <c r="G19" s="8">
        <f t="shared" ca="1" si="2"/>
        <v>1</v>
      </c>
      <c r="H19" s="5">
        <f t="shared" ca="1" si="3"/>
        <v>50</v>
      </c>
      <c r="I19" s="6">
        <f t="shared" ca="1" si="2"/>
        <v>5</v>
      </c>
      <c r="J19" s="7">
        <f t="shared" ca="1" si="4"/>
        <v>80</v>
      </c>
      <c r="K19" s="8">
        <f t="shared" ca="1" si="2"/>
        <v>8</v>
      </c>
      <c r="L19" s="5">
        <f t="shared" ca="1" si="5"/>
        <v>10</v>
      </c>
      <c r="M19" s="6">
        <f t="shared" ca="1" si="2"/>
        <v>1</v>
      </c>
      <c r="N19" s="7">
        <f t="shared" ca="1" si="6"/>
        <v>25</v>
      </c>
      <c r="O19" s="8">
        <f t="shared" ca="1" si="2"/>
        <v>5</v>
      </c>
      <c r="P19" s="5">
        <f t="shared" ca="1" si="7"/>
        <v>15</v>
      </c>
      <c r="Q19" s="6">
        <f t="shared" ca="1" si="2"/>
        <v>3</v>
      </c>
      <c r="R19" s="7">
        <f t="shared" ca="1" si="8"/>
        <v>60</v>
      </c>
      <c r="S19" s="8">
        <f t="shared" ca="1" si="2"/>
        <v>6</v>
      </c>
      <c r="T19" s="5">
        <f t="shared" ca="1" si="9"/>
        <v>5</v>
      </c>
      <c r="U19" s="6">
        <f t="shared" ca="1" si="2"/>
        <v>1</v>
      </c>
      <c r="V19" s="7">
        <f t="shared" ca="1" si="10"/>
        <v>25</v>
      </c>
      <c r="W19" s="8">
        <f t="shared" ca="1" si="11"/>
        <v>5</v>
      </c>
      <c r="X19" s="5"/>
      <c r="Y19" s="6">
        <f t="shared" ca="1" si="12"/>
        <v>0</v>
      </c>
      <c r="Z19" s="7"/>
      <c r="AA19" s="8">
        <f t="shared" ca="1" si="13"/>
        <v>3</v>
      </c>
    </row>
    <row r="20" spans="1:27" ht="21.95" customHeight="1" x14ac:dyDescent="0.25">
      <c r="A20" s="15">
        <v>18</v>
      </c>
      <c r="B20" s="5">
        <f t="shared" ca="1" si="0"/>
        <v>450</v>
      </c>
      <c r="C20" s="6">
        <f t="shared" ca="1" si="0"/>
        <v>64</v>
      </c>
      <c r="D20" s="5">
        <f t="shared" ca="1" si="1"/>
        <v>60</v>
      </c>
      <c r="E20" s="6">
        <f t="shared" ca="1" si="2"/>
        <v>6</v>
      </c>
      <c r="F20" s="7">
        <f t="shared" ca="1" si="1"/>
        <v>25</v>
      </c>
      <c r="G20" s="8">
        <f t="shared" ca="1" si="2"/>
        <v>5</v>
      </c>
      <c r="H20" s="5">
        <f t="shared" ca="1" si="3"/>
        <v>35</v>
      </c>
      <c r="I20" s="6">
        <f t="shared" ca="1" si="2"/>
        <v>7</v>
      </c>
      <c r="J20" s="7">
        <f t="shared" ca="1" si="4"/>
        <v>80</v>
      </c>
      <c r="K20" s="8">
        <f t="shared" ca="1" si="2"/>
        <v>8</v>
      </c>
      <c r="L20" s="5">
        <f t="shared" ca="1" si="5"/>
        <v>60</v>
      </c>
      <c r="M20" s="6">
        <f t="shared" ca="1" si="2"/>
        <v>6</v>
      </c>
      <c r="N20" s="7">
        <f t="shared" ca="1" si="6"/>
        <v>40</v>
      </c>
      <c r="O20" s="8">
        <f t="shared" ca="1" si="2"/>
        <v>4</v>
      </c>
      <c r="P20" s="5">
        <f t="shared" ca="1" si="7"/>
        <v>40</v>
      </c>
      <c r="Q20" s="6">
        <f t="shared" ca="1" si="2"/>
        <v>4</v>
      </c>
      <c r="R20" s="7">
        <f t="shared" ca="1" si="8"/>
        <v>30</v>
      </c>
      <c r="S20" s="8">
        <f t="shared" ca="1" si="2"/>
        <v>6</v>
      </c>
      <c r="T20" s="5">
        <f t="shared" ca="1" si="9"/>
        <v>20</v>
      </c>
      <c r="U20" s="6">
        <f t="shared" ca="1" si="11"/>
        <v>4</v>
      </c>
      <c r="V20" s="7">
        <f t="shared" ca="1" si="10"/>
        <v>60</v>
      </c>
      <c r="W20" s="8">
        <f t="shared" ca="1" si="11"/>
        <v>6</v>
      </c>
      <c r="X20" s="5"/>
      <c r="Y20" s="6">
        <f t="shared" ca="1" si="12"/>
        <v>7</v>
      </c>
      <c r="Z20" s="7"/>
      <c r="AA20" s="8">
        <f t="shared" ca="1" si="13"/>
        <v>1</v>
      </c>
    </row>
    <row r="21" spans="1:27" ht="21.95" customHeight="1" x14ac:dyDescent="0.25">
      <c r="A21" s="15">
        <v>19</v>
      </c>
      <c r="B21" s="5">
        <f t="shared" ca="1" si="0"/>
        <v>240</v>
      </c>
      <c r="C21" s="6">
        <f t="shared" ca="1" si="0"/>
        <v>44</v>
      </c>
      <c r="D21" s="5">
        <f t="shared" ca="1" si="1"/>
        <v>25</v>
      </c>
      <c r="E21" s="6">
        <f t="shared" ca="1" si="2"/>
        <v>5</v>
      </c>
      <c r="F21" s="7">
        <f t="shared" ca="1" si="1"/>
        <v>15</v>
      </c>
      <c r="G21" s="8">
        <f t="shared" ca="1" si="2"/>
        <v>3</v>
      </c>
      <c r="H21" s="5">
        <f t="shared" ca="1" si="3"/>
        <v>0</v>
      </c>
      <c r="I21" s="6">
        <f t="shared" ca="1" si="2"/>
        <v>0</v>
      </c>
      <c r="J21" s="7">
        <f t="shared" ca="1" si="4"/>
        <v>10</v>
      </c>
      <c r="K21" s="8">
        <f t="shared" ca="1" si="2"/>
        <v>2</v>
      </c>
      <c r="L21" s="5">
        <f t="shared" ca="1" si="5"/>
        <v>20</v>
      </c>
      <c r="M21" s="6">
        <f t="shared" ca="1" si="2"/>
        <v>2</v>
      </c>
      <c r="N21" s="7">
        <f t="shared" ca="1" si="6"/>
        <v>0</v>
      </c>
      <c r="O21" s="8">
        <f t="shared" ca="1" si="2"/>
        <v>0</v>
      </c>
      <c r="P21" s="5">
        <f t="shared" ca="1" si="7"/>
        <v>30</v>
      </c>
      <c r="Q21" s="6">
        <f t="shared" ca="1" si="2"/>
        <v>6</v>
      </c>
      <c r="R21" s="7">
        <f t="shared" ca="1" si="8"/>
        <v>40</v>
      </c>
      <c r="S21" s="8">
        <f t="shared" ca="1" si="2"/>
        <v>8</v>
      </c>
      <c r="T21" s="5">
        <f t="shared" ca="1" si="9"/>
        <v>50</v>
      </c>
      <c r="U21" s="6">
        <f t="shared" ref="U21:W33" ca="1" si="14">RANDBETWEEN(0,8)</f>
        <v>5</v>
      </c>
      <c r="V21" s="7">
        <f t="shared" ca="1" si="10"/>
        <v>50</v>
      </c>
      <c r="W21" s="8">
        <f t="shared" ca="1" si="14"/>
        <v>5</v>
      </c>
      <c r="X21" s="5"/>
      <c r="Y21" s="6">
        <f t="shared" ca="1" si="12"/>
        <v>6</v>
      </c>
      <c r="Z21" s="7"/>
      <c r="AA21" s="8">
        <f t="shared" ca="1" si="13"/>
        <v>2</v>
      </c>
    </row>
    <row r="22" spans="1:27" ht="21.95" customHeight="1" x14ac:dyDescent="0.25">
      <c r="A22" s="15">
        <v>20</v>
      </c>
      <c r="B22" s="5">
        <f t="shared" ca="1" si="0"/>
        <v>210</v>
      </c>
      <c r="C22" s="6">
        <f t="shared" ca="1" si="0"/>
        <v>38</v>
      </c>
      <c r="D22" s="5">
        <f t="shared" ca="1" si="1"/>
        <v>20</v>
      </c>
      <c r="E22" s="6">
        <f t="shared" ca="1" si="2"/>
        <v>4</v>
      </c>
      <c r="F22" s="7">
        <f t="shared" ca="1" si="1"/>
        <v>30</v>
      </c>
      <c r="G22" s="8">
        <f t="shared" ca="1" si="2"/>
        <v>3</v>
      </c>
      <c r="H22" s="5">
        <f t="shared" ca="1" si="3"/>
        <v>15</v>
      </c>
      <c r="I22" s="6">
        <f t="shared" ca="1" si="2"/>
        <v>3</v>
      </c>
      <c r="J22" s="7">
        <f t="shared" ca="1" si="4"/>
        <v>0</v>
      </c>
      <c r="K22" s="8">
        <f t="shared" ca="1" si="2"/>
        <v>0</v>
      </c>
      <c r="L22" s="5">
        <f t="shared" ca="1" si="5"/>
        <v>20</v>
      </c>
      <c r="M22" s="6">
        <f t="shared" ca="1" si="2"/>
        <v>2</v>
      </c>
      <c r="N22" s="7">
        <f t="shared" ca="1" si="6"/>
        <v>40</v>
      </c>
      <c r="O22" s="8">
        <f t="shared" ca="1" si="2"/>
        <v>4</v>
      </c>
      <c r="P22" s="5">
        <f t="shared" ca="1" si="7"/>
        <v>30</v>
      </c>
      <c r="Q22" s="6">
        <f t="shared" ca="1" si="2"/>
        <v>6</v>
      </c>
      <c r="R22" s="7">
        <f t="shared" ca="1" si="8"/>
        <v>10</v>
      </c>
      <c r="S22" s="8">
        <f t="shared" ca="1" si="2"/>
        <v>2</v>
      </c>
      <c r="T22" s="5">
        <f t="shared" ca="1" si="9"/>
        <v>10</v>
      </c>
      <c r="U22" s="6">
        <f t="shared" ca="1" si="14"/>
        <v>1</v>
      </c>
      <c r="V22" s="7">
        <f t="shared" ca="1" si="10"/>
        <v>35</v>
      </c>
      <c r="W22" s="8">
        <f t="shared" ca="1" si="14"/>
        <v>7</v>
      </c>
      <c r="X22" s="5"/>
      <c r="Y22" s="6">
        <f t="shared" ca="1" si="12"/>
        <v>5</v>
      </c>
      <c r="Z22" s="7"/>
      <c r="AA22" s="8">
        <f t="shared" ca="1" si="13"/>
        <v>1</v>
      </c>
    </row>
    <row r="23" spans="1:27" ht="21.95" customHeight="1" x14ac:dyDescent="0.25">
      <c r="A23" s="15">
        <v>21</v>
      </c>
      <c r="B23" s="5">
        <f t="shared" ca="1" si="0"/>
        <v>260</v>
      </c>
      <c r="C23" s="6">
        <f t="shared" ca="1" si="0"/>
        <v>53</v>
      </c>
      <c r="D23" s="5">
        <f t="shared" ca="1" si="1"/>
        <v>10</v>
      </c>
      <c r="E23" s="6">
        <f t="shared" ca="1" si="2"/>
        <v>2</v>
      </c>
      <c r="F23" s="7">
        <f t="shared" ca="1" si="1"/>
        <v>25</v>
      </c>
      <c r="G23" s="8">
        <f t="shared" ca="1" si="2"/>
        <v>5</v>
      </c>
      <c r="H23" s="5">
        <f t="shared" ca="1" si="3"/>
        <v>20</v>
      </c>
      <c r="I23" s="6">
        <f t="shared" ca="1" si="2"/>
        <v>2</v>
      </c>
      <c r="J23" s="7">
        <f t="shared" ca="1" si="4"/>
        <v>0</v>
      </c>
      <c r="K23" s="8">
        <f t="shared" ca="1" si="2"/>
        <v>0</v>
      </c>
      <c r="L23" s="5">
        <f t="shared" ca="1" si="5"/>
        <v>25</v>
      </c>
      <c r="M23" s="6">
        <f t="shared" ca="1" si="2"/>
        <v>5</v>
      </c>
      <c r="N23" s="7">
        <f t="shared" ca="1" si="6"/>
        <v>35</v>
      </c>
      <c r="O23" s="8">
        <f t="shared" ca="1" si="2"/>
        <v>7</v>
      </c>
      <c r="P23" s="5">
        <f t="shared" ca="1" si="7"/>
        <v>15</v>
      </c>
      <c r="Q23" s="6">
        <f t="shared" ca="1" si="2"/>
        <v>3</v>
      </c>
      <c r="R23" s="7">
        <f t="shared" ca="1" si="8"/>
        <v>25</v>
      </c>
      <c r="S23" s="8">
        <f t="shared" ca="1" si="2"/>
        <v>5</v>
      </c>
      <c r="T23" s="5">
        <f t="shared" ca="1" si="9"/>
        <v>35</v>
      </c>
      <c r="U23" s="6">
        <f t="shared" ca="1" si="14"/>
        <v>7</v>
      </c>
      <c r="V23" s="7">
        <f t="shared" ca="1" si="10"/>
        <v>70</v>
      </c>
      <c r="W23" s="8">
        <f t="shared" ca="1" si="14"/>
        <v>7</v>
      </c>
      <c r="X23" s="5"/>
      <c r="Y23" s="6">
        <f t="shared" ca="1" si="12"/>
        <v>5</v>
      </c>
      <c r="Z23" s="7"/>
      <c r="AA23" s="8">
        <f t="shared" ca="1" si="13"/>
        <v>5</v>
      </c>
    </row>
    <row r="24" spans="1:27" ht="21.95" customHeight="1" x14ac:dyDescent="0.25">
      <c r="A24" s="15">
        <v>22</v>
      </c>
      <c r="B24" s="5">
        <f t="shared" ca="1" si="0"/>
        <v>360</v>
      </c>
      <c r="C24" s="6">
        <f t="shared" ca="1" si="0"/>
        <v>48</v>
      </c>
      <c r="D24" s="5">
        <f t="shared" ca="1" si="1"/>
        <v>40</v>
      </c>
      <c r="E24" s="6">
        <f t="shared" ca="1" si="2"/>
        <v>4</v>
      </c>
      <c r="F24" s="7">
        <f t="shared" ca="1" si="1"/>
        <v>30</v>
      </c>
      <c r="G24" s="8">
        <f t="shared" ca="1" si="2"/>
        <v>3</v>
      </c>
      <c r="H24" s="5">
        <f t="shared" ca="1" si="3"/>
        <v>60</v>
      </c>
      <c r="I24" s="6">
        <f t="shared" ca="1" si="2"/>
        <v>6</v>
      </c>
      <c r="J24" s="7">
        <f t="shared" ca="1" si="4"/>
        <v>35</v>
      </c>
      <c r="K24" s="8">
        <f t="shared" ca="1" si="2"/>
        <v>7</v>
      </c>
      <c r="L24" s="5">
        <f t="shared" ca="1" si="5"/>
        <v>35</v>
      </c>
      <c r="M24" s="6">
        <f t="shared" ca="1" si="2"/>
        <v>7</v>
      </c>
      <c r="N24" s="7">
        <f t="shared" ca="1" si="6"/>
        <v>20</v>
      </c>
      <c r="O24" s="8">
        <f t="shared" ca="1" si="2"/>
        <v>2</v>
      </c>
      <c r="P24" s="5">
        <f t="shared" ca="1" si="7"/>
        <v>60</v>
      </c>
      <c r="Q24" s="6">
        <f t="shared" ca="1" si="2"/>
        <v>6</v>
      </c>
      <c r="R24" s="7">
        <f t="shared" ca="1" si="8"/>
        <v>20</v>
      </c>
      <c r="S24" s="8">
        <f t="shared" ca="1" si="2"/>
        <v>4</v>
      </c>
      <c r="T24" s="5">
        <f t="shared" ca="1" si="9"/>
        <v>30</v>
      </c>
      <c r="U24" s="6">
        <f t="shared" ca="1" si="14"/>
        <v>3</v>
      </c>
      <c r="V24" s="7">
        <f t="shared" ca="1" si="10"/>
        <v>30</v>
      </c>
      <c r="W24" s="8">
        <f t="shared" ca="1" si="14"/>
        <v>6</v>
      </c>
      <c r="X24" s="5"/>
      <c r="Y24" s="6">
        <f t="shared" ca="1" si="12"/>
        <v>0</v>
      </c>
      <c r="Z24" s="7"/>
      <c r="AA24" s="8">
        <f t="shared" ca="1" si="13"/>
        <v>0</v>
      </c>
    </row>
    <row r="25" spans="1:27" ht="21.95" customHeight="1" x14ac:dyDescent="0.25">
      <c r="A25" s="15">
        <v>23</v>
      </c>
      <c r="B25" s="5">
        <f t="shared" ca="1" si="0"/>
        <v>285</v>
      </c>
      <c r="C25" s="6">
        <f t="shared" ca="1" si="0"/>
        <v>45</v>
      </c>
      <c r="D25" s="5">
        <f t="shared" ca="1" si="1"/>
        <v>0</v>
      </c>
      <c r="E25" s="6">
        <f t="shared" ca="1" si="2"/>
        <v>0</v>
      </c>
      <c r="F25" s="7">
        <f t="shared" ca="1" si="1"/>
        <v>60</v>
      </c>
      <c r="G25" s="8">
        <f t="shared" ca="1" si="2"/>
        <v>6</v>
      </c>
      <c r="H25" s="5">
        <f t="shared" ca="1" si="3"/>
        <v>10</v>
      </c>
      <c r="I25" s="6">
        <f t="shared" ca="1" si="2"/>
        <v>1</v>
      </c>
      <c r="J25" s="7">
        <f t="shared" ca="1" si="4"/>
        <v>35</v>
      </c>
      <c r="K25" s="8">
        <f t="shared" ca="1" si="2"/>
        <v>7</v>
      </c>
      <c r="L25" s="5">
        <f t="shared" ca="1" si="5"/>
        <v>50</v>
      </c>
      <c r="M25" s="6">
        <f t="shared" ca="1" si="2"/>
        <v>5</v>
      </c>
      <c r="N25" s="7">
        <f t="shared" ca="1" si="6"/>
        <v>20</v>
      </c>
      <c r="O25" s="8">
        <f t="shared" ca="1" si="2"/>
        <v>2</v>
      </c>
      <c r="P25" s="5">
        <f t="shared" ca="1" si="7"/>
        <v>0</v>
      </c>
      <c r="Q25" s="6">
        <f t="shared" ca="1" si="2"/>
        <v>0</v>
      </c>
      <c r="R25" s="7">
        <f t="shared" ca="1" si="8"/>
        <v>20</v>
      </c>
      <c r="S25" s="8">
        <f t="shared" ca="1" si="2"/>
        <v>2</v>
      </c>
      <c r="T25" s="5">
        <f t="shared" ca="1" si="9"/>
        <v>70</v>
      </c>
      <c r="U25" s="6">
        <f t="shared" ca="1" si="14"/>
        <v>7</v>
      </c>
      <c r="V25" s="7">
        <f t="shared" ca="1" si="10"/>
        <v>20</v>
      </c>
      <c r="W25" s="8">
        <f t="shared" ca="1" si="14"/>
        <v>4</v>
      </c>
      <c r="X25" s="5"/>
      <c r="Y25" s="6">
        <f t="shared" ca="1" si="12"/>
        <v>3</v>
      </c>
      <c r="Z25" s="7"/>
      <c r="AA25" s="8">
        <f t="shared" ca="1" si="13"/>
        <v>8</v>
      </c>
    </row>
    <row r="26" spans="1:27" ht="21.95" customHeight="1" x14ac:dyDescent="0.25">
      <c r="A26" s="15">
        <v>24</v>
      </c>
      <c r="B26" s="5">
        <f t="shared" ca="1" si="0"/>
        <v>390</v>
      </c>
      <c r="C26" s="6">
        <f t="shared" ca="1" si="0"/>
        <v>59</v>
      </c>
      <c r="D26" s="5">
        <f t="shared" ca="1" si="1"/>
        <v>60</v>
      </c>
      <c r="E26" s="6">
        <f t="shared" ca="1" si="2"/>
        <v>6</v>
      </c>
      <c r="F26" s="7">
        <f t="shared" ca="1" si="1"/>
        <v>70</v>
      </c>
      <c r="G26" s="8">
        <f t="shared" ca="1" si="2"/>
        <v>7</v>
      </c>
      <c r="H26" s="5">
        <f t="shared" ca="1" si="3"/>
        <v>0</v>
      </c>
      <c r="I26" s="6">
        <f t="shared" ca="1" si="2"/>
        <v>0</v>
      </c>
      <c r="J26" s="7">
        <f t="shared" ca="1" si="4"/>
        <v>15</v>
      </c>
      <c r="K26" s="8">
        <f t="shared" ca="1" si="2"/>
        <v>3</v>
      </c>
      <c r="L26" s="5">
        <f t="shared" ca="1" si="5"/>
        <v>30</v>
      </c>
      <c r="M26" s="6">
        <f t="shared" ca="1" si="2"/>
        <v>3</v>
      </c>
      <c r="N26" s="7">
        <f t="shared" ca="1" si="6"/>
        <v>70</v>
      </c>
      <c r="O26" s="8">
        <f t="shared" ca="1" si="2"/>
        <v>7</v>
      </c>
      <c r="P26" s="5">
        <f t="shared" ca="1" si="7"/>
        <v>40</v>
      </c>
      <c r="Q26" s="6">
        <f t="shared" ca="1" si="2"/>
        <v>8</v>
      </c>
      <c r="R26" s="7">
        <f t="shared" ca="1" si="8"/>
        <v>5</v>
      </c>
      <c r="S26" s="8">
        <f t="shared" ca="1" si="2"/>
        <v>1</v>
      </c>
      <c r="T26" s="5">
        <f t="shared" ca="1" si="9"/>
        <v>50</v>
      </c>
      <c r="U26" s="6">
        <f t="shared" ca="1" si="14"/>
        <v>5</v>
      </c>
      <c r="V26" s="7">
        <f t="shared" ca="1" si="10"/>
        <v>50</v>
      </c>
      <c r="W26" s="8">
        <f t="shared" ca="1" si="14"/>
        <v>5</v>
      </c>
      <c r="X26" s="5"/>
      <c r="Y26" s="6">
        <f t="shared" ca="1" si="12"/>
        <v>6</v>
      </c>
      <c r="Z26" s="7"/>
      <c r="AA26" s="8">
        <f t="shared" ca="1" si="13"/>
        <v>8</v>
      </c>
    </row>
    <row r="27" spans="1:27" ht="21.95" customHeight="1" x14ac:dyDescent="0.25">
      <c r="A27" s="15">
        <v>25</v>
      </c>
      <c r="B27" s="5">
        <f t="shared" ca="1" si="0"/>
        <v>300</v>
      </c>
      <c r="C27" s="6">
        <f t="shared" ca="1" si="0"/>
        <v>45</v>
      </c>
      <c r="D27" s="5">
        <f t="shared" ca="1" si="1"/>
        <v>5</v>
      </c>
      <c r="E27" s="6">
        <f t="shared" ca="1" si="2"/>
        <v>1</v>
      </c>
      <c r="F27" s="7">
        <f t="shared" ca="1" si="1"/>
        <v>25</v>
      </c>
      <c r="G27" s="8">
        <f t="shared" ca="1" si="2"/>
        <v>5</v>
      </c>
      <c r="H27" s="5">
        <f t="shared" ca="1" si="3"/>
        <v>40</v>
      </c>
      <c r="I27" s="6">
        <f t="shared" ca="1" si="2"/>
        <v>8</v>
      </c>
      <c r="J27" s="7">
        <f t="shared" ca="1" si="4"/>
        <v>10</v>
      </c>
      <c r="K27" s="8">
        <f t="shared" ca="1" si="2"/>
        <v>2</v>
      </c>
      <c r="L27" s="5">
        <f t="shared" ca="1" si="5"/>
        <v>70</v>
      </c>
      <c r="M27" s="6">
        <f t="shared" ca="1" si="2"/>
        <v>7</v>
      </c>
      <c r="N27" s="7">
        <f t="shared" ca="1" si="6"/>
        <v>0</v>
      </c>
      <c r="O27" s="8">
        <f t="shared" ca="1" si="2"/>
        <v>0</v>
      </c>
      <c r="P27" s="5">
        <f t="shared" ca="1" si="7"/>
        <v>40</v>
      </c>
      <c r="Q27" s="6">
        <f t="shared" ca="1" si="2"/>
        <v>4</v>
      </c>
      <c r="R27" s="7">
        <f t="shared" ca="1" si="8"/>
        <v>40</v>
      </c>
      <c r="S27" s="8">
        <f t="shared" ca="1" si="2"/>
        <v>8</v>
      </c>
      <c r="T27" s="5">
        <f t="shared" ca="1" si="9"/>
        <v>70</v>
      </c>
      <c r="U27" s="6">
        <f t="shared" ca="1" si="14"/>
        <v>7</v>
      </c>
      <c r="V27" s="7">
        <f t="shared" ca="1" si="10"/>
        <v>0</v>
      </c>
      <c r="W27" s="8">
        <f t="shared" ca="1" si="14"/>
        <v>0</v>
      </c>
      <c r="X27" s="5"/>
      <c r="Y27" s="6">
        <f t="shared" ca="1" si="12"/>
        <v>3</v>
      </c>
      <c r="Z27" s="7"/>
      <c r="AA27" s="8">
        <f t="shared" ca="1" si="13"/>
        <v>0</v>
      </c>
    </row>
    <row r="28" spans="1:27" ht="21.95" customHeight="1" x14ac:dyDescent="0.25">
      <c r="A28" s="15">
        <v>26</v>
      </c>
      <c r="B28" s="5">
        <f t="shared" ca="1" si="0"/>
        <v>455</v>
      </c>
      <c r="C28" s="6">
        <f t="shared" ca="1" si="0"/>
        <v>61</v>
      </c>
      <c r="D28" s="5">
        <f t="shared" ca="1" si="1"/>
        <v>15</v>
      </c>
      <c r="E28" s="6">
        <f t="shared" ca="1" si="2"/>
        <v>3</v>
      </c>
      <c r="F28" s="7">
        <f t="shared" ca="1" si="1"/>
        <v>40</v>
      </c>
      <c r="G28" s="8">
        <f t="shared" ca="1" si="2"/>
        <v>4</v>
      </c>
      <c r="H28" s="5">
        <f t="shared" ca="1" si="3"/>
        <v>80</v>
      </c>
      <c r="I28" s="6">
        <f t="shared" ca="1" si="2"/>
        <v>8</v>
      </c>
      <c r="J28" s="7">
        <f t="shared" ca="1" si="4"/>
        <v>60</v>
      </c>
      <c r="K28" s="8">
        <f t="shared" ca="1" si="2"/>
        <v>6</v>
      </c>
      <c r="L28" s="5">
        <f t="shared" ca="1" si="5"/>
        <v>80</v>
      </c>
      <c r="M28" s="6">
        <f t="shared" ca="1" si="2"/>
        <v>8</v>
      </c>
      <c r="N28" s="7">
        <f t="shared" ca="1" si="6"/>
        <v>25</v>
      </c>
      <c r="O28" s="8">
        <f t="shared" ca="1" si="2"/>
        <v>5</v>
      </c>
      <c r="P28" s="5">
        <f t="shared" ca="1" si="7"/>
        <v>70</v>
      </c>
      <c r="Q28" s="6">
        <f t="shared" ca="1" si="2"/>
        <v>7</v>
      </c>
      <c r="R28" s="7">
        <f t="shared" ca="1" si="8"/>
        <v>20</v>
      </c>
      <c r="S28" s="8">
        <f t="shared" ca="1" si="2"/>
        <v>2</v>
      </c>
      <c r="T28" s="5">
        <f t="shared" ca="1" si="9"/>
        <v>25</v>
      </c>
      <c r="U28" s="6">
        <f t="shared" ca="1" si="14"/>
        <v>5</v>
      </c>
      <c r="V28" s="7">
        <f t="shared" ca="1" si="10"/>
        <v>40</v>
      </c>
      <c r="W28" s="8">
        <f t="shared" ca="1" si="14"/>
        <v>4</v>
      </c>
      <c r="X28" s="5"/>
      <c r="Y28" s="6">
        <f t="shared" ca="1" si="12"/>
        <v>8</v>
      </c>
      <c r="Z28" s="7"/>
      <c r="AA28" s="8">
        <f t="shared" ca="1" si="13"/>
        <v>1</v>
      </c>
    </row>
    <row r="29" spans="1:27" ht="21.95" customHeight="1" x14ac:dyDescent="0.25">
      <c r="A29" s="15">
        <v>27</v>
      </c>
      <c r="B29" s="5">
        <f t="shared" ca="1" si="0"/>
        <v>195</v>
      </c>
      <c r="C29" s="6">
        <f t="shared" ca="1" si="0"/>
        <v>33</v>
      </c>
      <c r="D29" s="5">
        <f t="shared" ca="1" si="1"/>
        <v>10</v>
      </c>
      <c r="E29" s="6">
        <f t="shared" ca="1" si="2"/>
        <v>2</v>
      </c>
      <c r="F29" s="7">
        <f t="shared" ca="1" si="1"/>
        <v>80</v>
      </c>
      <c r="G29" s="8">
        <f t="shared" ca="1" si="2"/>
        <v>8</v>
      </c>
      <c r="H29" s="5">
        <f t="shared" ca="1" si="3"/>
        <v>20</v>
      </c>
      <c r="I29" s="6">
        <f t="shared" ca="1" si="2"/>
        <v>2</v>
      </c>
      <c r="J29" s="7">
        <f t="shared" ca="1" si="4"/>
        <v>0</v>
      </c>
      <c r="K29" s="8">
        <f t="shared" ca="1" si="2"/>
        <v>0</v>
      </c>
      <c r="L29" s="5">
        <f t="shared" ca="1" si="5"/>
        <v>5</v>
      </c>
      <c r="M29" s="6">
        <f t="shared" ca="1" si="2"/>
        <v>1</v>
      </c>
      <c r="N29" s="7">
        <f t="shared" ca="1" si="6"/>
        <v>0</v>
      </c>
      <c r="O29" s="8">
        <f t="shared" ca="1" si="2"/>
        <v>0</v>
      </c>
      <c r="P29" s="5">
        <f t="shared" ca="1" si="7"/>
        <v>60</v>
      </c>
      <c r="Q29" s="6">
        <f t="shared" ca="1" si="2"/>
        <v>6</v>
      </c>
      <c r="R29" s="7">
        <f t="shared" ca="1" si="8"/>
        <v>20</v>
      </c>
      <c r="S29" s="8">
        <f t="shared" ca="1" si="2"/>
        <v>2</v>
      </c>
      <c r="T29" s="5">
        <f t="shared" ca="1" si="9"/>
        <v>0</v>
      </c>
      <c r="U29" s="6">
        <f t="shared" ca="1" si="14"/>
        <v>0</v>
      </c>
      <c r="V29" s="7">
        <f t="shared" ca="1" si="10"/>
        <v>0</v>
      </c>
      <c r="W29" s="8">
        <f t="shared" ca="1" si="14"/>
        <v>0</v>
      </c>
      <c r="X29" s="5"/>
      <c r="Y29" s="6">
        <f t="shared" ca="1" si="12"/>
        <v>4</v>
      </c>
      <c r="Z29" s="7"/>
      <c r="AA29" s="8">
        <f t="shared" ca="1" si="13"/>
        <v>8</v>
      </c>
    </row>
    <row r="30" spans="1:27" ht="21.95" customHeight="1" x14ac:dyDescent="0.25">
      <c r="A30" s="15">
        <v>28</v>
      </c>
      <c r="B30" s="5">
        <f t="shared" ca="1" si="0"/>
        <v>330</v>
      </c>
      <c r="C30" s="6">
        <f t="shared" ca="1" si="0"/>
        <v>45</v>
      </c>
      <c r="D30" s="5">
        <f t="shared" ca="1" si="1"/>
        <v>30</v>
      </c>
      <c r="E30" s="6">
        <f t="shared" ca="1" si="2"/>
        <v>3</v>
      </c>
      <c r="F30" s="7">
        <f t="shared" ca="1" si="1"/>
        <v>50</v>
      </c>
      <c r="G30" s="8">
        <f t="shared" ca="1" si="2"/>
        <v>5</v>
      </c>
      <c r="H30" s="5">
        <f t="shared" ca="1" si="3"/>
        <v>30</v>
      </c>
      <c r="I30" s="6">
        <f t="shared" ca="1" si="2"/>
        <v>6</v>
      </c>
      <c r="J30" s="7">
        <f t="shared" ca="1" si="4"/>
        <v>60</v>
      </c>
      <c r="K30" s="8">
        <f t="shared" ca="1" si="2"/>
        <v>6</v>
      </c>
      <c r="L30" s="5">
        <f t="shared" ca="1" si="5"/>
        <v>0</v>
      </c>
      <c r="M30" s="6">
        <f t="shared" ca="1" si="2"/>
        <v>0</v>
      </c>
      <c r="N30" s="7">
        <f t="shared" ca="1" si="6"/>
        <v>40</v>
      </c>
      <c r="O30" s="8">
        <f t="shared" ca="1" si="2"/>
        <v>8</v>
      </c>
      <c r="P30" s="5">
        <f t="shared" ca="1" si="7"/>
        <v>40</v>
      </c>
      <c r="Q30" s="6">
        <f t="shared" ca="1" si="2"/>
        <v>4</v>
      </c>
      <c r="R30" s="7">
        <f t="shared" ca="1" si="8"/>
        <v>20</v>
      </c>
      <c r="S30" s="8">
        <f t="shared" ca="1" si="2"/>
        <v>2</v>
      </c>
      <c r="T30" s="5">
        <f t="shared" ca="1" si="9"/>
        <v>0</v>
      </c>
      <c r="U30" s="6">
        <f t="shared" ca="1" si="14"/>
        <v>0</v>
      </c>
      <c r="V30" s="7">
        <f t="shared" ca="1" si="10"/>
        <v>60</v>
      </c>
      <c r="W30" s="8">
        <f t="shared" ca="1" si="14"/>
        <v>6</v>
      </c>
      <c r="X30" s="5"/>
      <c r="Y30" s="6">
        <f t="shared" ca="1" si="12"/>
        <v>5</v>
      </c>
      <c r="Z30" s="7"/>
      <c r="AA30" s="8">
        <f t="shared" ca="1" si="13"/>
        <v>0</v>
      </c>
    </row>
    <row r="31" spans="1:27" ht="21.95" customHeight="1" x14ac:dyDescent="0.25">
      <c r="A31" s="15">
        <v>29</v>
      </c>
      <c r="B31" s="5">
        <f t="shared" ca="1" si="0"/>
        <v>220</v>
      </c>
      <c r="C31" s="6">
        <f t="shared" ca="1" si="0"/>
        <v>42</v>
      </c>
      <c r="D31" s="5">
        <f t="shared" ca="1" si="1"/>
        <v>35</v>
      </c>
      <c r="E31" s="6">
        <f t="shared" ca="1" si="2"/>
        <v>7</v>
      </c>
      <c r="F31" s="7">
        <f t="shared" ca="1" si="1"/>
        <v>0</v>
      </c>
      <c r="G31" s="8">
        <f t="shared" ca="1" si="2"/>
        <v>0</v>
      </c>
      <c r="H31" s="5">
        <f t="shared" ca="1" si="3"/>
        <v>30</v>
      </c>
      <c r="I31" s="6">
        <f t="shared" ca="1" si="2"/>
        <v>3</v>
      </c>
      <c r="J31" s="7">
        <f t="shared" ca="1" si="4"/>
        <v>40</v>
      </c>
      <c r="K31" s="8">
        <f t="shared" ca="1" si="2"/>
        <v>8</v>
      </c>
      <c r="L31" s="5">
        <f t="shared" ca="1" si="5"/>
        <v>20</v>
      </c>
      <c r="M31" s="6">
        <f t="shared" ca="1" si="2"/>
        <v>4</v>
      </c>
      <c r="N31" s="7">
        <f t="shared" ca="1" si="6"/>
        <v>10</v>
      </c>
      <c r="O31" s="8">
        <f t="shared" ca="1" si="2"/>
        <v>1</v>
      </c>
      <c r="P31" s="5">
        <f t="shared" ca="1" si="7"/>
        <v>10</v>
      </c>
      <c r="Q31" s="6">
        <f t="shared" ca="1" si="2"/>
        <v>2</v>
      </c>
      <c r="R31" s="7">
        <f t="shared" ca="1" si="8"/>
        <v>0</v>
      </c>
      <c r="S31" s="8">
        <f t="shared" ca="1" si="2"/>
        <v>0</v>
      </c>
      <c r="T31" s="5">
        <f t="shared" ca="1" si="9"/>
        <v>50</v>
      </c>
      <c r="U31" s="6">
        <f t="shared" ca="1" si="14"/>
        <v>5</v>
      </c>
      <c r="V31" s="7">
        <f t="shared" ca="1" si="10"/>
        <v>25</v>
      </c>
      <c r="W31" s="8">
        <f t="shared" ca="1" si="14"/>
        <v>5</v>
      </c>
      <c r="X31" s="5"/>
      <c r="Y31" s="6">
        <f t="shared" ca="1" si="12"/>
        <v>1</v>
      </c>
      <c r="Z31" s="7"/>
      <c r="AA31" s="8">
        <f t="shared" ca="1" si="13"/>
        <v>6</v>
      </c>
    </row>
    <row r="32" spans="1:27" ht="21.95" customHeight="1" x14ac:dyDescent="0.25">
      <c r="A32" s="15">
        <v>30</v>
      </c>
      <c r="B32" s="5">
        <f t="shared" ca="1" si="0"/>
        <v>305</v>
      </c>
      <c r="C32" s="6">
        <f t="shared" ca="1" si="0"/>
        <v>43</v>
      </c>
      <c r="D32" s="5">
        <f t="shared" ca="1" si="1"/>
        <v>70</v>
      </c>
      <c r="E32" s="6">
        <f t="shared" ca="1" si="2"/>
        <v>7</v>
      </c>
      <c r="F32" s="7">
        <f t="shared" ca="1" si="1"/>
        <v>0</v>
      </c>
      <c r="G32" s="8">
        <f t="shared" ca="1" si="2"/>
        <v>0</v>
      </c>
      <c r="H32" s="5">
        <f t="shared" ca="1" si="3"/>
        <v>70</v>
      </c>
      <c r="I32" s="6">
        <f t="shared" ca="1" si="2"/>
        <v>7</v>
      </c>
      <c r="J32" s="7">
        <f t="shared" ca="1" si="4"/>
        <v>5</v>
      </c>
      <c r="K32" s="8">
        <f t="shared" ca="1" si="2"/>
        <v>1</v>
      </c>
      <c r="L32" s="5">
        <f t="shared" ca="1" si="5"/>
        <v>20</v>
      </c>
      <c r="M32" s="6">
        <f t="shared" ca="1" si="2"/>
        <v>2</v>
      </c>
      <c r="N32" s="7">
        <f t="shared" ca="1" si="6"/>
        <v>60</v>
      </c>
      <c r="O32" s="8">
        <f t="shared" ca="1" si="2"/>
        <v>6</v>
      </c>
      <c r="P32" s="5">
        <f t="shared" ca="1" si="7"/>
        <v>10</v>
      </c>
      <c r="Q32" s="6">
        <f t="shared" ca="1" si="2"/>
        <v>1</v>
      </c>
      <c r="R32" s="7">
        <f t="shared" ca="1" si="8"/>
        <v>10</v>
      </c>
      <c r="S32" s="8">
        <f t="shared" ca="1" si="2"/>
        <v>2</v>
      </c>
      <c r="T32" s="5">
        <f t="shared" ca="1" si="9"/>
        <v>50</v>
      </c>
      <c r="U32" s="6">
        <f t="shared" ca="1" si="14"/>
        <v>5</v>
      </c>
      <c r="V32" s="7">
        <f t="shared" ca="1" si="10"/>
        <v>10</v>
      </c>
      <c r="W32" s="8">
        <f t="shared" ca="1" si="14"/>
        <v>1</v>
      </c>
      <c r="X32" s="5"/>
      <c r="Y32" s="6">
        <f t="shared" ca="1" si="12"/>
        <v>4</v>
      </c>
      <c r="Z32" s="7"/>
      <c r="AA32" s="8">
        <f t="shared" ca="1" si="13"/>
        <v>7</v>
      </c>
    </row>
    <row r="33" spans="1:27" ht="21.95" customHeight="1" x14ac:dyDescent="0.25">
      <c r="A33" s="15">
        <v>31</v>
      </c>
      <c r="B33" s="5">
        <f t="shared" ca="1" si="0"/>
        <v>390</v>
      </c>
      <c r="C33" s="6">
        <f t="shared" ca="1" si="0"/>
        <v>60</v>
      </c>
      <c r="D33" s="5">
        <f t="shared" ca="1" si="1"/>
        <v>40</v>
      </c>
      <c r="E33" s="6">
        <f t="shared" ca="1" si="2"/>
        <v>4</v>
      </c>
      <c r="F33" s="7">
        <f t="shared" ca="1" si="1"/>
        <v>0</v>
      </c>
      <c r="G33" s="8">
        <f t="shared" ca="1" si="2"/>
        <v>0</v>
      </c>
      <c r="H33" s="5">
        <f t="shared" ca="1" si="3"/>
        <v>30</v>
      </c>
      <c r="I33" s="6">
        <f t="shared" ca="1" si="2"/>
        <v>3</v>
      </c>
      <c r="J33" s="7">
        <f t="shared" ca="1" si="4"/>
        <v>80</v>
      </c>
      <c r="K33" s="8">
        <f t="shared" ca="1" si="2"/>
        <v>8</v>
      </c>
      <c r="L33" s="5">
        <f t="shared" ca="1" si="5"/>
        <v>70</v>
      </c>
      <c r="M33" s="6">
        <f t="shared" ca="1" si="2"/>
        <v>7</v>
      </c>
      <c r="N33" s="7">
        <f t="shared" ca="1" si="6"/>
        <v>60</v>
      </c>
      <c r="O33" s="8">
        <f t="shared" ca="1" si="2"/>
        <v>6</v>
      </c>
      <c r="P33" s="5">
        <f t="shared" ca="1" si="7"/>
        <v>40</v>
      </c>
      <c r="Q33" s="6">
        <f t="shared" ca="1" si="2"/>
        <v>8</v>
      </c>
      <c r="R33" s="7">
        <f t="shared" ca="1" si="8"/>
        <v>30</v>
      </c>
      <c r="S33" s="8">
        <f t="shared" ref="S33" ca="1" si="15">RANDBETWEEN(0,8)</f>
        <v>6</v>
      </c>
      <c r="T33" s="5">
        <f t="shared" ca="1" si="9"/>
        <v>30</v>
      </c>
      <c r="U33" s="6">
        <f t="shared" ca="1" si="14"/>
        <v>3</v>
      </c>
      <c r="V33" s="7">
        <f t="shared" ca="1" si="10"/>
        <v>10</v>
      </c>
      <c r="W33" s="8">
        <f t="shared" ca="1" si="14"/>
        <v>1</v>
      </c>
      <c r="X33" s="5"/>
      <c r="Y33" s="6">
        <f t="shared" ca="1" si="12"/>
        <v>6</v>
      </c>
      <c r="Z33" s="7"/>
      <c r="AA33" s="8">
        <f t="shared" ca="1" si="13"/>
        <v>8</v>
      </c>
    </row>
    <row r="34" spans="1:27" ht="21.95" customHeight="1" x14ac:dyDescent="0.25">
      <c r="A34" s="9" t="s">
        <v>13</v>
      </c>
      <c r="B34" s="7">
        <f t="shared" ref="B34:G34" ca="1" si="16">SUM(B3:B33)</f>
        <v>9065</v>
      </c>
      <c r="C34" s="8">
        <f t="shared" ca="1" si="16"/>
        <v>1464</v>
      </c>
      <c r="D34" s="7">
        <f t="shared" ca="1" si="16"/>
        <v>775</v>
      </c>
      <c r="E34" s="8">
        <f t="shared" ca="1" si="16"/>
        <v>104</v>
      </c>
      <c r="F34" s="7">
        <f t="shared" ca="1" si="16"/>
        <v>885</v>
      </c>
      <c r="G34" s="8">
        <f t="shared" ca="1" si="16"/>
        <v>118</v>
      </c>
      <c r="H34" s="7">
        <f t="shared" ref="H34:AA34" ca="1" si="17">SUM(H3:H33)</f>
        <v>990</v>
      </c>
      <c r="I34" s="8">
        <f t="shared" ca="1" si="17"/>
        <v>137</v>
      </c>
      <c r="J34" s="7">
        <f t="shared" ca="1" si="17"/>
        <v>880</v>
      </c>
      <c r="K34" s="8">
        <f t="shared" ca="1" si="17"/>
        <v>129</v>
      </c>
      <c r="L34" s="7">
        <f t="shared" ca="1" si="17"/>
        <v>1000</v>
      </c>
      <c r="M34" s="8">
        <f t="shared" ca="1" si="17"/>
        <v>120</v>
      </c>
      <c r="N34" s="7">
        <f t="shared" ca="1" si="17"/>
        <v>925</v>
      </c>
      <c r="O34" s="8">
        <f t="shared" ca="1" si="17"/>
        <v>105</v>
      </c>
      <c r="P34" s="7">
        <f t="shared" ca="1" si="17"/>
        <v>980</v>
      </c>
      <c r="Q34" s="8">
        <f t="shared" ca="1" si="17"/>
        <v>136</v>
      </c>
      <c r="R34" s="7">
        <f t="shared" ca="1" si="17"/>
        <v>870</v>
      </c>
      <c r="S34" s="8">
        <f t="shared" ca="1" si="17"/>
        <v>129</v>
      </c>
      <c r="T34" s="7">
        <f t="shared" ca="1" si="17"/>
        <v>890</v>
      </c>
      <c r="U34" s="8">
        <f t="shared" ca="1" si="17"/>
        <v>109</v>
      </c>
      <c r="V34" s="7">
        <f t="shared" ca="1" si="17"/>
        <v>870</v>
      </c>
      <c r="W34" s="8">
        <f t="shared" ca="1" si="17"/>
        <v>105</v>
      </c>
      <c r="X34" s="7">
        <f t="shared" si="17"/>
        <v>0</v>
      </c>
      <c r="Y34" s="8">
        <f t="shared" ca="1" si="17"/>
        <v>147</v>
      </c>
      <c r="Z34" s="7">
        <f t="shared" si="17"/>
        <v>0</v>
      </c>
      <c r="AA34" s="8">
        <f t="shared" ca="1" si="17"/>
        <v>125</v>
      </c>
    </row>
    <row r="36" spans="1:27" ht="21.95" customHeight="1" x14ac:dyDescent="0.25">
      <c r="A36" s="10" t="s">
        <v>35</v>
      </c>
      <c r="B36" s="7">
        <f ca="1">SUM(D36,F36,H36,J36,L36,N36,P36,R36,T36,V36,X36,Z36)</f>
        <v>6345.5</v>
      </c>
      <c r="C36" s="15"/>
      <c r="D36" s="7" cm="1">
        <f t="array" aca="1" ref="D36" ca="1">D34*Keep_Percentage</f>
        <v>542.5</v>
      </c>
      <c r="E36" s="8"/>
      <c r="F36" s="7" cm="1">
        <f t="array" aca="1" ref="F36" ca="1">F34*Keep_Percentage</f>
        <v>619.5</v>
      </c>
      <c r="G36" s="15"/>
      <c r="H36" s="7" cm="1">
        <f t="array" aca="1" ref="H36" ca="1">H34*Keep_Percentage</f>
        <v>693</v>
      </c>
      <c r="I36" s="15"/>
      <c r="J36" s="7" cm="1">
        <f t="array" aca="1" ref="J36" ca="1">J34*Keep_Percentage</f>
        <v>616</v>
      </c>
      <c r="K36" s="15"/>
      <c r="L36" s="7" cm="1">
        <f t="array" aca="1" ref="L36" ca="1">L34*Keep_Percentage</f>
        <v>700</v>
      </c>
      <c r="M36" s="15"/>
      <c r="N36" s="7" cm="1">
        <f t="array" aca="1" ref="N36" ca="1">N34*Keep_Percentage</f>
        <v>647.5</v>
      </c>
      <c r="O36" s="15"/>
      <c r="P36" s="7" cm="1">
        <f t="array" aca="1" ref="P36" ca="1">P34*Keep_Percentage</f>
        <v>686</v>
      </c>
      <c r="Q36" s="15"/>
      <c r="R36" s="7" cm="1">
        <f t="array" aca="1" ref="R36" ca="1">R34*Keep_Percentage</f>
        <v>609</v>
      </c>
      <c r="S36" s="15"/>
      <c r="T36" s="7" cm="1">
        <f t="array" aca="1" ref="T36" ca="1">T34*Keep_Percentage</f>
        <v>623</v>
      </c>
      <c r="U36" s="15"/>
      <c r="V36" s="7" cm="1">
        <f t="array" aca="1" ref="V36" ca="1">V34*Keep_Percentage</f>
        <v>609</v>
      </c>
      <c r="W36" s="15"/>
      <c r="X36" s="7" cm="1">
        <f t="array" ref="X36">X34*Keep_Percentage</f>
        <v>0</v>
      </c>
      <c r="Y36" s="15"/>
      <c r="Z36" s="7" cm="1">
        <f t="array" ref="Z36">Z34*Keep_Percentage</f>
        <v>0</v>
      </c>
      <c r="AA36" s="15"/>
    </row>
    <row r="37" spans="1:27" x14ac:dyDescent="0.25">
      <c r="A37" s="10" t="s">
        <v>36</v>
      </c>
      <c r="C37" s="7">
        <f ca="1">SUM(E37,G37,I37,K37,M37,O37,Q37,S37,U37,W37,Y37,AA37)</f>
        <v>2719.5</v>
      </c>
      <c r="D37" s="15"/>
      <c r="E37" s="7">
        <f ca="1">D34-D36</f>
        <v>232.5</v>
      </c>
      <c r="F37" s="15"/>
      <c r="G37" s="7">
        <f ca="1">F34-F36</f>
        <v>265.5</v>
      </c>
      <c r="H37" s="15"/>
      <c r="I37" s="7">
        <f ca="1">H34-H36</f>
        <v>297</v>
      </c>
      <c r="J37" s="15"/>
      <c r="K37" s="7">
        <f ca="1">J34-J36</f>
        <v>264</v>
      </c>
      <c r="L37" s="15"/>
      <c r="M37" s="7">
        <f ca="1">L34-L36</f>
        <v>300</v>
      </c>
      <c r="N37" s="15"/>
      <c r="O37" s="7">
        <f ca="1">N34-N36</f>
        <v>277.5</v>
      </c>
      <c r="P37" s="15"/>
      <c r="Q37" s="7">
        <f ca="1">P34-P36</f>
        <v>294</v>
      </c>
      <c r="R37" s="15"/>
      <c r="S37" s="7">
        <f ca="1">R34-R36</f>
        <v>261</v>
      </c>
      <c r="T37" s="15"/>
      <c r="U37" s="7">
        <f ca="1">T34-T36</f>
        <v>267</v>
      </c>
      <c r="V37" s="15"/>
      <c r="W37" s="7">
        <f ca="1">V34-V36</f>
        <v>261</v>
      </c>
      <c r="X37" s="15"/>
      <c r="Y37" s="7">
        <f>X34-X36</f>
        <v>0</v>
      </c>
      <c r="Z37" s="15"/>
      <c r="AA37" s="7">
        <f>Z34-Z36</f>
        <v>0</v>
      </c>
    </row>
    <row r="38" spans="1:27" s="12" customFormat="1" x14ac:dyDescent="0.25">
      <c r="A38" s="10" t="s">
        <v>37</v>
      </c>
      <c r="B38" s="7">
        <f ca="1">SUM(D38,F38,H38,J38,L38,N38,P38,R38,T38,V38,X38,Z38)</f>
        <v>2719.5</v>
      </c>
      <c r="C38" s="7"/>
      <c r="D38" s="7">
        <f ca="1">$C$37*E34/$C$34</f>
        <v>193.18852459016392</v>
      </c>
      <c r="E38" s="13"/>
      <c r="F38" s="7">
        <f ca="1">$C$37*G34/$C$34</f>
        <v>219.19467213114754</v>
      </c>
      <c r="G38" s="9"/>
      <c r="H38" s="7">
        <f ca="1">$C$37*I34/$C$34</f>
        <v>254.48872950819671</v>
      </c>
      <c r="I38" s="9"/>
      <c r="J38" s="7">
        <f ca="1">$C$37*K34/$C$34</f>
        <v>239.6280737704918</v>
      </c>
      <c r="K38" s="9"/>
      <c r="L38" s="7">
        <f ca="1">$C$37*M34/$C$34</f>
        <v>222.90983606557376</v>
      </c>
      <c r="M38" s="9"/>
      <c r="N38" s="7">
        <f ca="1">$C$37*O34/$C$34</f>
        <v>195.04610655737704</v>
      </c>
      <c r="O38" s="9"/>
      <c r="P38" s="7">
        <f ca="1">$C$37*Q34/$C$34</f>
        <v>252.63114754098362</v>
      </c>
      <c r="Q38" s="9"/>
      <c r="R38" s="7">
        <f ca="1">$C$37*S34/$C$34</f>
        <v>239.6280737704918</v>
      </c>
      <c r="S38" s="9"/>
      <c r="T38" s="7">
        <f ca="1">$C$37*U34/$C$34</f>
        <v>202.4764344262295</v>
      </c>
      <c r="U38" s="9"/>
      <c r="V38" s="7">
        <f ca="1">$C$37*W34/$C$34</f>
        <v>195.04610655737704</v>
      </c>
      <c r="W38" s="9"/>
      <c r="X38" s="7">
        <f ca="1">$C$37*Y34/$C$34</f>
        <v>273.06454918032784</v>
      </c>
      <c r="Y38" s="9"/>
      <c r="Z38" s="7">
        <f ca="1">$C$37*AA34/$C$34</f>
        <v>232.19774590163934</v>
      </c>
      <c r="AA38" s="9"/>
    </row>
    <row r="40" spans="1:27" ht="33.950000000000003" customHeight="1" x14ac:dyDescent="0.25">
      <c r="A40" s="11" t="s">
        <v>34</v>
      </c>
      <c r="B40" s="7">
        <f ca="1">SUM(D40,F40,H40,J40,L40,N40,P40,R40,T40,V40,X40,Z40)</f>
        <v>9065</v>
      </c>
      <c r="C40" s="15"/>
      <c r="D40" s="7">
        <f ca="1">D36+D38</f>
        <v>735.68852459016398</v>
      </c>
      <c r="E40" s="15"/>
      <c r="F40" s="7">
        <f ca="1">F36+F38</f>
        <v>838.69467213114751</v>
      </c>
      <c r="G40" s="15"/>
      <c r="H40" s="7">
        <f ca="1">H36+H38</f>
        <v>947.48872950819668</v>
      </c>
      <c r="I40" s="15"/>
      <c r="J40" s="7">
        <f ca="1">J36+J38</f>
        <v>855.62807377049182</v>
      </c>
      <c r="K40" s="15"/>
      <c r="L40" s="7">
        <f ca="1">L36+L38</f>
        <v>922.9098360655737</v>
      </c>
      <c r="M40" s="15"/>
      <c r="N40" s="7">
        <f ca="1">N36+N38</f>
        <v>842.54610655737702</v>
      </c>
      <c r="O40" s="15"/>
      <c r="P40" s="7">
        <f ca="1">P36+P38</f>
        <v>938.63114754098365</v>
      </c>
      <c r="Q40" s="15"/>
      <c r="R40" s="7">
        <f ca="1">R36+R38</f>
        <v>848.62807377049182</v>
      </c>
      <c r="S40" s="15"/>
      <c r="T40" s="7">
        <f ca="1">T36+T38</f>
        <v>825.4764344262295</v>
      </c>
      <c r="U40" s="15"/>
      <c r="V40" s="7">
        <f ca="1">V36+V38</f>
        <v>804.04610655737702</v>
      </c>
      <c r="W40" s="15"/>
      <c r="X40" s="7">
        <f ca="1">X36+X38</f>
        <v>273.06454918032784</v>
      </c>
      <c r="Y40" s="15"/>
      <c r="Z40" s="7">
        <f ca="1">Z36+Z38</f>
        <v>232.19774590163934</v>
      </c>
      <c r="AA40" s="15"/>
    </row>
    <row r="42" spans="1:27" x14ac:dyDescent="0.25">
      <c r="D42" s="14"/>
      <c r="F42" s="14"/>
      <c r="H42" s="14"/>
      <c r="J42" s="14"/>
      <c r="L42" s="14"/>
      <c r="N42" s="14"/>
      <c r="P42" s="14"/>
      <c r="R42" s="14"/>
      <c r="T42" s="14"/>
      <c r="V42" s="14"/>
      <c r="X42" s="14"/>
      <c r="Z42" s="14"/>
    </row>
  </sheetData>
  <mergeCells count="2">
    <mergeCell ref="A1:A2"/>
    <mergeCell ref="B1:C1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Tip Distribution</vt:lpstr>
      <vt:lpstr>Trinkgeld Verteilung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Bernd Plumhoff</cp:lastModifiedBy>
  <dcterms:created xsi:type="dcterms:W3CDTF">2022-04-22T15:10:34Z</dcterms:created>
  <dcterms:modified xsi:type="dcterms:W3CDTF">2025-01-22T09:19:45Z</dcterms:modified>
</cp:coreProperties>
</file>